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harts/chart14.xml" ContentType="application/vnd.openxmlformats-officedocument.drawingml.chart+xml"/>
  <Override PartName="/xl/drawings/drawing14.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15.xml" ContentType="application/vnd.openxmlformats-officedocument.drawing+xml"/>
  <Override PartName="/xl/charts/chart16.xml" ContentType="application/vnd.openxmlformats-officedocument.drawingml.chart+xml"/>
  <Override PartName="/xl/theme/themeOverride2.xml" ContentType="application/vnd.openxmlformats-officedocument.themeOverride+xml"/>
  <Override PartName="/xl/drawings/drawing16.xml" ContentType="application/vnd.openxmlformats-officedocument.drawing+xml"/>
  <Override PartName="/xl/charts/chart17.xml" ContentType="application/vnd.openxmlformats-officedocument.drawingml.chart+xml"/>
  <Override PartName="/xl/theme/themeOverride3.xml" ContentType="application/vnd.openxmlformats-officedocument.themeOverride+xml"/>
  <Override PartName="/xl/drawings/drawing17.xml" ContentType="application/vnd.openxmlformats-officedocument.drawing+xml"/>
  <Override PartName="/xl/charts/chart18.xml" ContentType="application/vnd.openxmlformats-officedocument.drawingml.chart+xml"/>
  <Override PartName="/xl/theme/themeOverride4.xml" ContentType="application/vnd.openxmlformats-officedocument.themeOverride+xml"/>
  <Override PartName="/xl/drawings/drawing18.xml" ContentType="application/vnd.openxmlformats-officedocument.drawing+xml"/>
  <Override PartName="/xl/charts/chart19.xml" ContentType="application/vnd.openxmlformats-officedocument.drawingml.chart+xml"/>
  <Override PartName="/xl/theme/themeOverride5.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60" windowWidth="13950" windowHeight="12885"/>
  </bookViews>
  <sheets>
    <sheet name="Contents" sheetId="1" r:id="rId1"/>
    <sheet name="Fig. 26" sheetId="2" r:id="rId2"/>
    <sheet name="Fig. 27" sheetId="4" r:id="rId3"/>
    <sheet name="Fig. 28" sheetId="5" r:id="rId4"/>
    <sheet name="Fig. 29" sheetId="6" r:id="rId5"/>
    <sheet name="Fig. 30" sheetId="7" r:id="rId6"/>
    <sheet name="Fig. 31" sheetId="8" r:id="rId7"/>
    <sheet name="Fig. 32" sheetId="9" r:id="rId8"/>
    <sheet name="Fig. 33" sheetId="10" r:id="rId9"/>
    <sheet name="Fig. 34" sheetId="11" r:id="rId10"/>
    <sheet name="Fig. 35" sheetId="22" r:id="rId11"/>
    <sheet name="Fig. 36" sheetId="23" r:id="rId12"/>
    <sheet name="Fig. 37" sheetId="24" r:id="rId13"/>
    <sheet name="Fig. 38" sheetId="15" r:id="rId14"/>
    <sheet name="Fig. 39" sheetId="17" r:id="rId15"/>
    <sheet name="Fig. 40" sheetId="18" r:id="rId16"/>
    <sheet name="Fig. 41" sheetId="19" r:id="rId17"/>
    <sheet name="Fig. 42" sheetId="20" r:id="rId18"/>
    <sheet name="Fig. 43" sheetId="21" r:id="rId19"/>
  </sheets>
  <calcPr calcId="145621"/>
</workbook>
</file>

<file path=xl/calcChain.xml><?xml version="1.0" encoding="utf-8"?>
<calcChain xmlns="http://schemas.openxmlformats.org/spreadsheetml/2006/main">
  <c r="C20" i="1" l="1"/>
  <c r="C19" i="1"/>
  <c r="C18" i="1"/>
  <c r="B20" i="1" l="1"/>
  <c r="B19" i="1"/>
  <c r="B18" i="1"/>
  <c r="A26" i="1" l="1"/>
  <c r="A25" i="1"/>
  <c r="A24" i="1"/>
  <c r="A23" i="1"/>
  <c r="A22" i="1"/>
  <c r="A21" i="1"/>
  <c r="A17" i="1"/>
  <c r="C26" i="1"/>
  <c r="C25" i="1"/>
  <c r="C24" i="1"/>
  <c r="C23" i="1"/>
  <c r="C22" i="1"/>
  <c r="C21" i="1"/>
  <c r="B26" i="1"/>
  <c r="B25" i="1"/>
  <c r="B24" i="1"/>
  <c r="B23" i="1"/>
  <c r="B22" i="1"/>
  <c r="B21" i="1"/>
  <c r="B17" i="1"/>
  <c r="B16" i="1"/>
  <c r="B15" i="1"/>
  <c r="C17" i="1" l="1"/>
  <c r="C16" i="1"/>
  <c r="C15" i="1"/>
  <c r="C14" i="1"/>
  <c r="C13" i="1"/>
  <c r="C12" i="1"/>
  <c r="C11" i="1"/>
  <c r="C10" i="1"/>
  <c r="A16" i="1"/>
  <c r="A15" i="1"/>
  <c r="A14" i="1" l="1"/>
  <c r="A13" i="1"/>
  <c r="A12" i="1"/>
  <c r="A11" i="1"/>
  <c r="A10" i="1"/>
  <c r="B10" i="1"/>
  <c r="B14" i="1"/>
  <c r="B13" i="1"/>
  <c r="B12" i="1"/>
  <c r="B11" i="1"/>
  <c r="B9" i="1"/>
  <c r="C9" i="1"/>
  <c r="A9" i="1"/>
</calcChain>
</file>

<file path=xl/sharedStrings.xml><?xml version="1.0" encoding="utf-8"?>
<sst xmlns="http://schemas.openxmlformats.org/spreadsheetml/2006/main" count="747" uniqueCount="278">
  <si>
    <t>Report name:</t>
  </si>
  <si>
    <t>Number of graphs:</t>
  </si>
  <si>
    <t>Report Chapter</t>
  </si>
  <si>
    <t>Report ref</t>
  </si>
  <si>
    <t>Title</t>
  </si>
  <si>
    <t>5th RMMS Report</t>
  </si>
  <si>
    <t>Report ref:</t>
  </si>
  <si>
    <t>Report chapter:</t>
  </si>
  <si>
    <t>Sources:</t>
  </si>
  <si>
    <t>Graph Notes:</t>
  </si>
  <si>
    <t>Chapter 4</t>
  </si>
  <si>
    <t>Figure 26</t>
  </si>
  <si>
    <t>Figure 27</t>
  </si>
  <si>
    <t>Figure 28</t>
  </si>
  <si>
    <t>Figure 29</t>
  </si>
  <si>
    <t>Figure 30</t>
  </si>
  <si>
    <t>Figure 31</t>
  </si>
  <si>
    <t>Figure 32</t>
  </si>
  <si>
    <t>Figure 33</t>
  </si>
  <si>
    <t>Figure 34</t>
  </si>
  <si>
    <t>Figure 38</t>
  </si>
  <si>
    <t>Figure 39</t>
  </si>
  <si>
    <t>Figure 40</t>
  </si>
  <si>
    <t>Figure 41</t>
  </si>
  <si>
    <t>Figure 42</t>
  </si>
  <si>
    <t>Figure 43</t>
  </si>
  <si>
    <t xml:space="preserve">THE EVOLUTION OF FRAMEWORK CONDITIONS IN THE RAIL SECTOR </t>
  </si>
  <si>
    <t>Paragraphs 4.1, 4.2, 4.3, 4.4</t>
  </si>
  <si>
    <t>Track access charges for different categories of trains (EUR per train-km, applicable 2016)</t>
  </si>
  <si>
    <t>Average revenue from the charges for the minimum access package (EUR per train-km, 2014)</t>
  </si>
  <si>
    <t>Network utilisation rates (thousand train-km per line-km, 2014) and relative change since 2009</t>
  </si>
  <si>
    <t>Total infrastructure expenditure in Member States (billion EUR) and proportion of maintenance and renewal expenditure</t>
  </si>
  <si>
    <t>Maintenance and enhancement expenditure in Member States in relation to their network length (thousand EUR, per line-km)</t>
  </si>
  <si>
    <t>Total EU rail funding in Member States in relation to their network length (2014-2020, thousand EUR per line-km)</t>
  </si>
  <si>
    <t>Suburban fares: monthly or 30-day (PPP-adjusted fare EUR per km)</t>
  </si>
  <si>
    <t>Regional fares: peak single (PPP-adjusted fare EUR per km)</t>
  </si>
  <si>
    <t>Interurban fares under 300 km: peak single(PPP-adjusted fare EUR per km)</t>
  </si>
  <si>
    <t>Interurban fares above 300 km: peak single (PPP-adjusted fare EUR per km)</t>
  </si>
  <si>
    <t>High speed fare: peak single (PPP-adjusted fare per km)</t>
  </si>
  <si>
    <t>International fares: peak single (PPP-adjusted fare EUR per km)</t>
  </si>
  <si>
    <t>NO</t>
  </si>
  <si>
    <t>DK</t>
  </si>
  <si>
    <t>PT</t>
  </si>
  <si>
    <t>LU</t>
  </si>
  <si>
    <t>IT</t>
  </si>
  <si>
    <t>AT</t>
  </si>
  <si>
    <t>FR</t>
  </si>
  <si>
    <t>BE</t>
  </si>
  <si>
    <t>ES</t>
  </si>
  <si>
    <t>DE</t>
  </si>
  <si>
    <t>SI</t>
  </si>
  <si>
    <t>SE</t>
  </si>
  <si>
    <t>FI</t>
  </si>
  <si>
    <t>BG</t>
  </si>
  <si>
    <t>HR</t>
  </si>
  <si>
    <t>HU</t>
  </si>
  <si>
    <t>UK</t>
  </si>
  <si>
    <t>SK</t>
  </si>
  <si>
    <t>PL</t>
  </si>
  <si>
    <t>RO</t>
  </si>
  <si>
    <t>NL</t>
  </si>
  <si>
    <t>CZ</t>
  </si>
  <si>
    <t>LT</t>
  </si>
  <si>
    <t>LV</t>
  </si>
  <si>
    <t>EE</t>
  </si>
  <si>
    <t>Suburban</t>
  </si>
  <si>
    <t>Intercity</t>
  </si>
  <si>
    <t>Freight</t>
  </si>
  <si>
    <t xml:space="preserve"> Member State</t>
  </si>
  <si>
    <t>RMMS</t>
  </si>
  <si>
    <t>DK – break in time series as from 2016; HR, DE 2014 charges; LV 2015 charges; LT and SI arithmetic mean of min/max charges; FR - some train servicesexcluded; EL, IE no data; NO – does no apply charges</t>
  </si>
  <si>
    <t>IE</t>
  </si>
  <si>
    <t>EL</t>
  </si>
  <si>
    <t>Avg</t>
  </si>
  <si>
    <t>Passenger</t>
  </si>
  <si>
    <t>IRG-Rail 4th Annual Market Monitoring Report</t>
  </si>
  <si>
    <t>Evolution of track access charges (EUR per train-km, projected 2013 and 2016)</t>
  </si>
  <si>
    <t>N/A</t>
  </si>
  <si>
    <t>Suburban trains</t>
  </si>
  <si>
    <t>Intercity trains</t>
  </si>
  <si>
    <t>Freight trains</t>
  </si>
  <si>
    <t>DK – break in time series as from 2016; HR, DE 2014 charges; LV 2015 charges; LT and SI arithmetic mean of min/max charges; FR - some train services excluded; UK increase only in line with inflation and currency movements; data for several MS missing, NO – does no apply charges</t>
  </si>
  <si>
    <t>State</t>
  </si>
  <si>
    <t>Change since 2009</t>
  </si>
  <si>
    <t>Eurostat and Statistical pocketbook 2016 (based on UIC, IRG annual market monitoring reports, national statistics and estimates</t>
  </si>
  <si>
    <t>EU</t>
  </si>
  <si>
    <t>Maintenance</t>
  </si>
  <si>
    <t xml:space="preserve">Renewal </t>
  </si>
  <si>
    <t>Enhancements</t>
  </si>
  <si>
    <t>Evolution of infrastructure expenditure (EUR billion) and proportion of maintenance and renewal expenditure</t>
  </si>
  <si>
    <t>total</t>
  </si>
  <si>
    <t>Share of maintenance and renewals</t>
  </si>
  <si>
    <t>CZ maintenance and renewal merged, EL, EE, IE data not available, HU some difficulties in categorisation</t>
  </si>
  <si>
    <t>EL no data for 2013 and 2014, EE partial information, IE no data for 2014, HU in 2014 difficulties in distinguishing between enhancement and renewal expenditure</t>
  </si>
  <si>
    <t>Funding</t>
  </si>
  <si>
    <t>Other</t>
  </si>
  <si>
    <t>Distribution of funding by Member States (2014-2020), EUR million</t>
  </si>
  <si>
    <t>CEF+ERDF</t>
  </si>
  <si>
    <t>CEF</t>
  </si>
  <si>
    <t>Per line km</t>
  </si>
  <si>
    <t>INEA, DG REGIO, Statistical pocketbook 2016 (based on UIC, IRG annual market monitoring reports, national statistics (BE, DE, FR) and Eurostat)</t>
  </si>
  <si>
    <t>INEA and DG REGIO</t>
  </si>
  <si>
    <t>Station Pair</t>
  </si>
  <si>
    <t>On Day of Travel</t>
  </si>
  <si>
    <t>Week in advance</t>
  </si>
  <si>
    <t>Month in Advance</t>
  </si>
  <si>
    <t>Month/30-day transferable</t>
  </si>
  <si>
    <t>Month/30-day personal</t>
  </si>
  <si>
    <t>Month/30-day resident</t>
  </si>
  <si>
    <t>Month/30-day off-peak</t>
  </si>
  <si>
    <t>Distance</t>
  </si>
  <si>
    <t>London - Crystal Palace</t>
  </si>
  <si>
    <t>Bratislava - Ivanka p.d.</t>
  </si>
  <si>
    <t>Stockholm - Helenelund</t>
  </si>
  <si>
    <t>Lisbon - Queluz/Belas</t>
  </si>
  <si>
    <t>Warsaw - Piastow</t>
  </si>
  <si>
    <t>Oslo - Rosenholm</t>
  </si>
  <si>
    <t>Amsterdam - Holendrecht</t>
  </si>
  <si>
    <t>Rome - Capannelle</t>
  </si>
  <si>
    <t>Dublin - Dun Laoghaire</t>
  </si>
  <si>
    <t>Budapest - Szemeretelep</t>
  </si>
  <si>
    <t>Zagreb - Sesvete</t>
  </si>
  <si>
    <t>Paris - Choisy-le-Roi</t>
  </si>
  <si>
    <t>Helsinki - Tapanila</t>
  </si>
  <si>
    <t>Madrid - Fuencarral</t>
  </si>
  <si>
    <t>Athens - Piraeus</t>
  </si>
  <si>
    <t>Tallinn - Lagedi</t>
  </si>
  <si>
    <t>Copenhagen - Glostrup</t>
  </si>
  <si>
    <t>Berlin -Lichterfelde Ost</t>
  </si>
  <si>
    <t xml:space="preserve">Prague -Radotin </t>
  </si>
  <si>
    <t>Bern - Flamatt</t>
  </si>
  <si>
    <t>Brussels - Lot</t>
  </si>
  <si>
    <t>Vienna - B-M Enzersdorf</t>
  </si>
  <si>
    <t>City</t>
  </si>
  <si>
    <t>CH</t>
  </si>
  <si>
    <t>Member State</t>
  </si>
  <si>
    <r>
      <t>Study on</t>
    </r>
    <r>
      <rPr>
        <sz val="11"/>
        <color theme="1"/>
        <rFont val="Calibri"/>
        <family val="2"/>
        <scheme val="minor"/>
      </rPr>
      <t xml:space="preserve"> </t>
    </r>
    <r>
      <rPr>
        <i/>
        <sz val="11"/>
        <color theme="1"/>
        <rFont val="Calibri"/>
        <family val="2"/>
        <scheme val="minor"/>
      </rPr>
      <t>Prices and Quality of Rail Passenger Services</t>
    </r>
    <r>
      <rPr>
        <sz val="11"/>
        <color theme="1"/>
        <rFont val="Calibri"/>
        <family val="2"/>
        <scheme val="minor"/>
      </rPr>
      <t>, based on railway and transport authority websites</t>
    </r>
  </si>
  <si>
    <t>Study on Prices and Quality of Rail Passenger Services, based on railway and transport authority websites</t>
  </si>
  <si>
    <t>Monthly or 30-day fares have been divided by 40 to estimate the effective single fare for a commuter</t>
  </si>
  <si>
    <t>London - Cardiff</t>
  </si>
  <si>
    <t>Munich - Stuttgart</t>
  </si>
  <si>
    <t>Vienna - Graz</t>
  </si>
  <si>
    <t>Madrid - Cuenca</t>
  </si>
  <si>
    <t>Oslo - Lillehammer</t>
  </si>
  <si>
    <t>Paris - Reims</t>
  </si>
  <si>
    <t>Copenhagen - Aalborg</t>
  </si>
  <si>
    <t>Helsinki - Turku</t>
  </si>
  <si>
    <t>Dublin - Cork</t>
  </si>
  <si>
    <t>Athens - Patras</t>
  </si>
  <si>
    <t>Brussels - Liege</t>
  </si>
  <si>
    <t>Stockholm - Örebro</t>
  </si>
  <si>
    <t>Zagreb - Osijek</t>
  </si>
  <si>
    <t>Budapest - Szeged</t>
  </si>
  <si>
    <t>Rome - Naples</t>
  </si>
  <si>
    <t>Lausanne - Zürich</t>
  </si>
  <si>
    <t>Bucharest - Constanța</t>
  </si>
  <si>
    <t>Lisbon - Faro</t>
  </si>
  <si>
    <t>Rotterdam - Groningen</t>
  </si>
  <si>
    <t>Warsaw - Lublin</t>
  </si>
  <si>
    <t>Tallinn - Tartu</t>
  </si>
  <si>
    <t>Vilnius - Klaipėda</t>
  </si>
  <si>
    <t>Bratislava - Žilina</t>
  </si>
  <si>
    <t>Sofia - Plovdiv</t>
  </si>
  <si>
    <t>Riga - Daugavpils</t>
  </si>
  <si>
    <t>Prague - Brno</t>
  </si>
  <si>
    <t>London - Edinburgh</t>
  </si>
  <si>
    <t>Berlin - Köln</t>
  </si>
  <si>
    <t>Madrid - Barcelona</t>
  </si>
  <si>
    <t>Oslo - Bergen</t>
  </si>
  <si>
    <t>Warsaw - Wroclaw</t>
  </si>
  <si>
    <t>Paris - Lyon</t>
  </si>
  <si>
    <t>Vienna - Innsbruck</t>
  </si>
  <si>
    <t>Rome - Milan</t>
  </si>
  <si>
    <t>Helsinki - Vaasa</t>
  </si>
  <si>
    <t>Lisbon - Porto</t>
  </si>
  <si>
    <t>Stockholm - Malmö</t>
  </si>
  <si>
    <t>Athens - Thessaloniki</t>
  </si>
  <si>
    <t>Bucharest - Timisoara</t>
  </si>
  <si>
    <t>Bratislava - Kosice</t>
  </si>
  <si>
    <t>Sofia - Varna</t>
  </si>
  <si>
    <t>Prague - Ostrava</t>
  </si>
  <si>
    <t>In FR, DE, IT and ES, some or all of the journeys may be undertaken on high-speed rail infrastructure using high-speed rolling stock and the respective fares may be relatively higher, given that track access charges for high speed services are typically greater than those for conventional rail. This may affect comparisons drawn between Member States, but at the same time journeys on these corridors are both typical and representative.</t>
  </si>
  <si>
    <t>London St Pancras-Ashford</t>
  </si>
  <si>
    <t>Amsterdam-Rotterdam</t>
  </si>
  <si>
    <t>Berlin-Köln</t>
  </si>
  <si>
    <t>Madrid-Barcelona</t>
  </si>
  <si>
    <t>Paris-Lyon</t>
  </si>
  <si>
    <t>Rome-Milan</t>
  </si>
  <si>
    <t>Brussels-Liege</t>
  </si>
  <si>
    <t xml:space="preserve">Paris-London </t>
  </si>
  <si>
    <t>FR-UK</t>
  </si>
  <si>
    <t>Brussels - London</t>
  </si>
  <si>
    <t>BE-UK</t>
  </si>
  <si>
    <t>Brussles - Paris</t>
  </si>
  <si>
    <t>BE-FR</t>
  </si>
  <si>
    <t>Milan-Geneva</t>
  </si>
  <si>
    <t>IT-CH</t>
  </si>
  <si>
    <t>Barcelona-Marseille</t>
  </si>
  <si>
    <t>ES-FR</t>
  </si>
  <si>
    <t>Paris-Frankfurt</t>
  </si>
  <si>
    <t>FR-DE</t>
  </si>
  <si>
    <t xml:space="preserve">Vienna-Nuremberg </t>
  </si>
  <si>
    <t>AT-DE</t>
  </si>
  <si>
    <t>London-Köln</t>
  </si>
  <si>
    <t>UK-DE</t>
  </si>
  <si>
    <t>Prague-Vienna</t>
  </si>
  <si>
    <t>CZ-AT</t>
  </si>
  <si>
    <t>Amsterdam-Hannover</t>
  </si>
  <si>
    <t>NL-DE</t>
  </si>
  <si>
    <t xml:space="preserve">Oslo- Gothenburg </t>
  </si>
  <si>
    <t>NO-SE</t>
  </si>
  <si>
    <t>Poznań-Berlin</t>
  </si>
  <si>
    <t>PL-DE</t>
  </si>
  <si>
    <t>Helsinki-St Petersburg</t>
  </si>
  <si>
    <t>FI-RU</t>
  </si>
  <si>
    <t xml:space="preserve">Lisbon-Madrid </t>
  </si>
  <si>
    <t>PT-ES</t>
  </si>
  <si>
    <t>Copenhagen-Gothernburg</t>
  </si>
  <si>
    <t>DK-SE</t>
  </si>
  <si>
    <t>Stockholm-Oslo</t>
  </si>
  <si>
    <t>SE-NO</t>
  </si>
  <si>
    <t>Dublin-Belfast</t>
  </si>
  <si>
    <t>IE-UK</t>
  </si>
  <si>
    <t>Luxembourg - Basel</t>
  </si>
  <si>
    <t>LU-CH</t>
  </si>
  <si>
    <t>Berlin-Warsaw</t>
  </si>
  <si>
    <t>DE-PL</t>
  </si>
  <si>
    <t xml:space="preserve">Timisoara-Budapest </t>
  </si>
  <si>
    <t>RO-HU</t>
  </si>
  <si>
    <t xml:space="preserve">Sofia-Thessaloniki </t>
  </si>
  <si>
    <t>BG-EL</t>
  </si>
  <si>
    <t>Bratislava-Prague</t>
  </si>
  <si>
    <t>SK-CZ</t>
  </si>
  <si>
    <t>Figure 44-60</t>
  </si>
  <si>
    <t>See:</t>
  </si>
  <si>
    <t>Lausanne-Biel</t>
  </si>
  <si>
    <t>Ljubljana-Celje</t>
  </si>
  <si>
    <t>Valencia-Castellón</t>
  </si>
  <si>
    <t>Århus-Viborg</t>
  </si>
  <si>
    <t>Salzburg-Linz</t>
  </si>
  <si>
    <t>Cambridge-Ipswich</t>
  </si>
  <si>
    <t>Zagreb-Varazdin</t>
  </si>
  <si>
    <t>Cologne-Duisburg</t>
  </si>
  <si>
    <t>Ghent-Antwerp</t>
  </si>
  <si>
    <t>Utrecht-Zwolle</t>
  </si>
  <si>
    <t>Thessaloniki-Katerini</t>
  </si>
  <si>
    <t>Turku-Salo</t>
  </si>
  <si>
    <t>Malmö-Helsingborg</t>
  </si>
  <si>
    <t>Bergen-Dale</t>
  </si>
  <si>
    <t>Cannes-Menton</t>
  </si>
  <si>
    <t>Limerick-Galway</t>
  </si>
  <si>
    <t>Debrecen-Nyíregyháza</t>
  </si>
  <si>
    <t>Poznan-Gniezno</t>
  </si>
  <si>
    <t>Suncuius-Huedin</t>
  </si>
  <si>
    <t>Kosice-Prešov</t>
  </si>
  <si>
    <t>Bologna-Ravenna</t>
  </si>
  <si>
    <t>Vilnius-Kaunas</t>
  </si>
  <si>
    <t>Porto-Penafiel</t>
  </si>
  <si>
    <t>Tallinn-Rakvere</t>
  </si>
  <si>
    <t>Krustpils-Daugavpils</t>
  </si>
  <si>
    <t>Burgas-Zimnica</t>
  </si>
  <si>
    <t>Luxembourg-Troisvierges</t>
  </si>
  <si>
    <t>Ostrava-Prerov</t>
  </si>
  <si>
    <t>Figure 35</t>
  </si>
  <si>
    <t>Figure 37</t>
  </si>
  <si>
    <t>Figure 36</t>
  </si>
  <si>
    <t>Data is not available for all countries</t>
  </si>
  <si>
    <r>
      <t>Study on</t>
    </r>
    <r>
      <rPr>
        <sz val="11"/>
        <color theme="1"/>
        <rFont val="Calibri"/>
        <family val="2"/>
        <scheme val="minor"/>
      </rPr>
      <t xml:space="preserve"> Prices and Quality of Rail Passenger Services </t>
    </r>
  </si>
  <si>
    <t>Average annual change in revenue per p-km (2007-2012)</t>
  </si>
  <si>
    <t>average annual change calculated as a compound annual growth rate , data not available for all countries</t>
  </si>
  <si>
    <t>Study on Prices and Quality of Rail Passenger Service</t>
  </si>
  <si>
    <t>Fare revenue per p-km (2012)</t>
  </si>
  <si>
    <t xml:space="preserve">Harmonised Index of Consumer Prices: rail transport/all transport </t>
  </si>
  <si>
    <t>Steer Davies Gleave study Prices and Quality of Rail Passenger Services, analysis of Eurostat HICP data</t>
  </si>
  <si>
    <t>(no source data available)</t>
  </si>
  <si>
    <t>http://ec.europa.eu/transport/modes/rail/studies/rail_en</t>
  </si>
  <si>
    <t>SDG intermodal comparison tool prepared for the Study o the prices and quality of rail passenger services.</t>
  </si>
  <si>
    <t>Source data not available.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</si>
</sst>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00_);[Red]\(#,##0.000\);\-_)"/>
    <numFmt numFmtId="167" formatCode="#,##0.000;[Red]#,##0.000"/>
    <numFmt numFmtId="168" formatCode="0.000"/>
    <numFmt numFmtId="169" formatCode="[$€-C07]\ #,##0.00"/>
    <numFmt numFmtId="170" formatCode="#,##0.00_);[Red]\(#,##0.00\);\-_)"/>
  </numFmts>
  <fonts count="22" x14ac:knownFonts="1">
    <font>
      <sz val="11"/>
      <color theme="1"/>
      <name val="Calibri"/>
      <family val="2"/>
      <scheme val="minor"/>
    </font>
    <font>
      <b/>
      <sz val="11"/>
      <color theme="1"/>
      <name val="Calibri"/>
      <family val="2"/>
      <scheme val="minor"/>
    </font>
    <font>
      <b/>
      <sz val="16"/>
      <color theme="1"/>
      <name val="Calibri"/>
      <family val="2"/>
      <scheme val="minor"/>
    </font>
    <font>
      <i/>
      <sz val="11"/>
      <color theme="1"/>
      <name val="Calibri"/>
      <family val="2"/>
      <scheme val="minor"/>
    </font>
    <font>
      <u/>
      <sz val="11"/>
      <color theme="10"/>
      <name val="Calibri"/>
      <family val="2"/>
      <scheme val="minor"/>
    </font>
    <font>
      <sz val="10"/>
      <color indexed="8"/>
      <name val="Arial"/>
      <family val="2"/>
    </font>
    <font>
      <b/>
      <sz val="14"/>
      <color theme="1"/>
      <name val="Calibri"/>
      <family val="2"/>
      <scheme val="minor"/>
    </font>
    <font>
      <b/>
      <sz val="11"/>
      <color theme="0"/>
      <name val="Calibri"/>
      <family val="2"/>
      <scheme val="minor"/>
    </font>
    <font>
      <i/>
      <sz val="10"/>
      <color rgb="FF000000"/>
      <name val="Calibri"/>
      <family val="2"/>
      <scheme val="minor"/>
    </font>
    <font>
      <b/>
      <sz val="12"/>
      <color rgb="FF000000"/>
      <name val="Calibri"/>
      <family val="2"/>
      <scheme val="minor"/>
    </font>
    <font>
      <sz val="11"/>
      <color rgb="FF000000"/>
      <name val="Calibri"/>
      <family val="2"/>
      <scheme val="minor"/>
    </font>
    <font>
      <sz val="11"/>
      <color theme="1"/>
      <name val="Calibri"/>
      <family val="2"/>
      <scheme val="minor"/>
    </font>
    <font>
      <sz val="11"/>
      <color theme="0"/>
      <name val="Calibri"/>
      <family val="2"/>
      <scheme val="minor"/>
    </font>
    <font>
      <sz val="11"/>
      <color theme="1" tint="0.249977111117893"/>
      <name val="Calibri"/>
      <family val="2"/>
      <scheme val="minor"/>
    </font>
    <font>
      <b/>
      <sz val="11"/>
      <color theme="1" tint="0.249977111117893"/>
      <name val="Calibri"/>
      <family val="2"/>
      <scheme val="minor"/>
    </font>
    <font>
      <b/>
      <sz val="12"/>
      <name val="Calibri"/>
      <family val="2"/>
    </font>
    <font>
      <b/>
      <sz val="11"/>
      <name val="Calibri"/>
      <family val="2"/>
    </font>
    <font>
      <sz val="10"/>
      <name val="Calibri"/>
      <family val="2"/>
    </font>
    <font>
      <b/>
      <sz val="9"/>
      <color rgb="FF404040"/>
      <name val="Calibri"/>
      <family val="2"/>
    </font>
    <font>
      <sz val="12"/>
      <color theme="1"/>
      <name val="Calibri"/>
      <family val="2"/>
      <scheme val="minor"/>
    </font>
    <font>
      <sz val="12"/>
      <color theme="1"/>
      <name val="Times New Roman"/>
      <family val="1"/>
    </font>
    <font>
      <i/>
      <sz val="12"/>
      <color theme="1"/>
      <name val="Times New Roman"/>
      <family val="1"/>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0" tint="-4.9989318521683403E-2"/>
        <bgColor indexed="64"/>
      </patternFill>
    </fill>
    <fill>
      <patternFill patternType="solid">
        <fgColor rgb="FF0070C0"/>
        <bgColor theme="4" tint="0.79998168889431442"/>
      </patternFill>
    </fill>
    <fill>
      <patternFill patternType="solid">
        <fgColor rgb="FFA2A5AD"/>
        <bgColor indexed="64"/>
      </patternFill>
    </fill>
  </fills>
  <borders count="6">
    <border>
      <left/>
      <right/>
      <top/>
      <bottom/>
      <diagonal/>
    </border>
    <border>
      <left/>
      <right/>
      <top/>
      <bottom style="thick">
        <color theme="3"/>
      </bottom>
      <diagonal/>
    </border>
    <border>
      <left/>
      <right style="thin">
        <color theme="0"/>
      </right>
      <top style="thin">
        <color theme="0"/>
      </top>
      <bottom style="thin">
        <color theme="4" tint="0.39997558519241921"/>
      </bottom>
      <diagonal/>
    </border>
    <border>
      <left/>
      <right style="thin">
        <color theme="0"/>
      </right>
      <top style="thin">
        <color theme="4" tint="0.39997558519241921"/>
      </top>
      <bottom style="thin">
        <color theme="4" tint="0.39997558519241921"/>
      </bottom>
      <diagonal/>
    </border>
    <border>
      <left style="thin">
        <color theme="0"/>
      </left>
      <right style="thin">
        <color theme="0"/>
      </right>
      <top style="thin">
        <color theme="0"/>
      </top>
      <bottom style="thin">
        <color theme="0"/>
      </bottom>
      <diagonal/>
    </border>
    <border>
      <left/>
      <right/>
      <top/>
      <bottom style="thin">
        <color rgb="FFAE1231"/>
      </bottom>
      <diagonal/>
    </border>
  </borders>
  <cellStyleXfs count="7">
    <xf numFmtId="0" fontId="0" fillId="0" borderId="0"/>
    <xf numFmtId="0" fontId="4" fillId="0" borderId="0" applyNumberFormat="0" applyFill="0" applyBorder="0" applyAlignment="0" applyProtection="0"/>
    <xf numFmtId="0" fontId="5" fillId="0" borderId="0"/>
    <xf numFmtId="9" fontId="11" fillId="0" borderId="0" applyFont="0" applyFill="0" applyBorder="0" applyAlignment="0" applyProtection="0"/>
    <xf numFmtId="0" fontId="15" fillId="6" borderId="0" applyProtection="0">
      <alignment vertical="center"/>
    </xf>
    <xf numFmtId="166" fontId="17" fillId="0" borderId="0">
      <alignment vertical="center"/>
    </xf>
    <xf numFmtId="0" fontId="16" fillId="0" borderId="5" applyFill="0" applyProtection="0">
      <alignment vertical="center"/>
    </xf>
  </cellStyleXfs>
  <cellXfs count="74">
    <xf numFmtId="0" fontId="0" fillId="0" borderId="0" xfId="0"/>
    <xf numFmtId="0" fontId="2" fillId="0" borderId="0" xfId="0" applyFont="1" applyFill="1" applyProtection="1"/>
    <xf numFmtId="0" fontId="0" fillId="0" borderId="0" xfId="0" applyFill="1" applyProtection="1"/>
    <xf numFmtId="0" fontId="0" fillId="0" borderId="0" xfId="0" applyProtection="1"/>
    <xf numFmtId="0" fontId="3" fillId="0" borderId="0" xfId="0" applyFont="1" applyProtection="1"/>
    <xf numFmtId="0" fontId="1" fillId="0" borderId="0" xfId="0" applyFont="1" applyProtection="1"/>
    <xf numFmtId="0" fontId="3" fillId="0" borderId="0" xfId="0" applyFont="1" applyAlignment="1" applyProtection="1">
      <alignment horizontal="justify" vertical="top"/>
    </xf>
    <xf numFmtId="0" fontId="0" fillId="0" borderId="0" xfId="0" applyFont="1" applyAlignment="1" applyProtection="1">
      <alignment horizontal="justify" vertical="top"/>
    </xf>
    <xf numFmtId="0" fontId="0" fillId="0" borderId="0" xfId="0" applyAlignment="1" applyProtection="1"/>
    <xf numFmtId="0" fontId="0" fillId="0" borderId="0" xfId="0" applyProtection="1">
      <protection locked="0"/>
    </xf>
    <xf numFmtId="0" fontId="1" fillId="0" borderId="0" xfId="0" applyFont="1"/>
    <xf numFmtId="0" fontId="0" fillId="0" borderId="0" xfId="0" applyFont="1"/>
    <xf numFmtId="0" fontId="3" fillId="0" borderId="0" xfId="0" applyFont="1"/>
    <xf numFmtId="49" fontId="0" fillId="0" borderId="0" xfId="0" applyNumberFormat="1" applyFont="1"/>
    <xf numFmtId="0" fontId="4" fillId="0" borderId="0" xfId="1" applyAlignment="1">
      <alignment horizontal="left" vertical="center" indent="8"/>
    </xf>
    <xf numFmtId="49" fontId="4" fillId="0" borderId="0" xfId="1" applyNumberFormat="1" applyAlignment="1">
      <alignment vertical="top"/>
    </xf>
    <xf numFmtId="0" fontId="1" fillId="0" borderId="0" xfId="0" applyFont="1" applyFill="1" applyProtection="1"/>
    <xf numFmtId="0" fontId="2" fillId="0" borderId="0" xfId="0" applyFont="1" applyFill="1" applyAlignment="1" applyProtection="1"/>
    <xf numFmtId="0" fontId="0" fillId="0" borderId="0" xfId="0" applyFont="1" applyAlignment="1">
      <alignment wrapText="1"/>
    </xf>
    <xf numFmtId="0" fontId="0" fillId="0" borderId="1" xfId="0" applyFill="1" applyBorder="1" applyProtection="1"/>
    <xf numFmtId="0" fontId="0" fillId="0" borderId="0" xfId="0" applyFill="1" applyBorder="1" applyProtection="1"/>
    <xf numFmtId="0" fontId="0" fillId="0" borderId="1" xfId="0" applyBorder="1" applyProtection="1"/>
    <xf numFmtId="0" fontId="3" fillId="0" borderId="1" xfId="0" applyFont="1" applyFill="1" applyBorder="1"/>
    <xf numFmtId="0" fontId="0" fillId="0" borderId="1" xfId="0" applyFont="1" applyFill="1" applyBorder="1"/>
    <xf numFmtId="0" fontId="6" fillId="0" borderId="0" xfId="0" applyFont="1" applyProtection="1"/>
    <xf numFmtId="0" fontId="8" fillId="0" borderId="0" xfId="0" applyFont="1" applyAlignment="1">
      <alignment horizontal="left" vertical="center" readingOrder="1"/>
    </xf>
    <xf numFmtId="0" fontId="9" fillId="0" borderId="0" xfId="0" applyFont="1" applyAlignment="1">
      <alignment horizontal="left" vertical="center" readingOrder="1"/>
    </xf>
    <xf numFmtId="0" fontId="0" fillId="0" borderId="0" xfId="0" applyBorder="1"/>
    <xf numFmtId="0" fontId="7" fillId="2" borderId="2" xfId="2" applyNumberFormat="1" applyFont="1" applyFill="1" applyBorder="1" applyAlignment="1">
      <alignment horizontal="left" vertical="top" wrapText="1"/>
    </xf>
    <xf numFmtId="164" fontId="10" fillId="3" borderId="3" xfId="2" applyNumberFormat="1" applyFont="1" applyFill="1" applyBorder="1" applyAlignment="1"/>
    <xf numFmtId="164" fontId="10" fillId="0" borderId="3" xfId="2" applyNumberFormat="1" applyFont="1" applyBorder="1" applyAlignment="1"/>
    <xf numFmtId="0" fontId="13" fillId="4" borderId="4" xfId="0" applyFont="1" applyFill="1" applyBorder="1" applyAlignment="1">
      <alignment vertical="center"/>
    </xf>
    <xf numFmtId="0" fontId="14" fillId="0" borderId="0" xfId="0" applyFont="1" applyBorder="1"/>
    <xf numFmtId="164" fontId="10" fillId="3" borderId="3" xfId="2" applyNumberFormat="1" applyFont="1" applyFill="1" applyBorder="1" applyAlignment="1">
      <alignment horizontal="right"/>
    </xf>
    <xf numFmtId="164" fontId="10" fillId="0" borderId="3" xfId="2" applyNumberFormat="1" applyFont="1" applyBorder="1" applyAlignment="1">
      <alignment horizontal="right"/>
    </xf>
    <xf numFmtId="164" fontId="12" fillId="5" borderId="3" xfId="2" applyNumberFormat="1" applyFont="1" applyFill="1" applyBorder="1" applyAlignment="1"/>
    <xf numFmtId="164" fontId="12" fillId="5" borderId="3" xfId="2" applyNumberFormat="1" applyFont="1" applyFill="1" applyBorder="1" applyAlignment="1">
      <alignment horizontal="right"/>
    </xf>
    <xf numFmtId="9" fontId="10" fillId="0" borderId="3" xfId="3" applyFont="1" applyBorder="1" applyAlignment="1">
      <alignment horizontal="right"/>
    </xf>
    <xf numFmtId="9" fontId="10" fillId="3" borderId="3" xfId="3" applyFont="1" applyFill="1" applyBorder="1" applyAlignment="1">
      <alignment horizontal="right"/>
    </xf>
    <xf numFmtId="165" fontId="10" fillId="0" borderId="3" xfId="3" applyNumberFormat="1" applyFont="1" applyBorder="1" applyAlignment="1">
      <alignment horizontal="right"/>
    </xf>
    <xf numFmtId="165" fontId="10" fillId="3" borderId="3" xfId="3" applyNumberFormat="1" applyFont="1" applyFill="1" applyBorder="1" applyAlignment="1">
      <alignment horizontal="right"/>
    </xf>
    <xf numFmtId="165" fontId="12" fillId="5" borderId="3" xfId="3" applyNumberFormat="1" applyFont="1" applyFill="1" applyBorder="1" applyAlignment="1">
      <alignment horizontal="right"/>
    </xf>
    <xf numFmtId="9" fontId="7" fillId="2" borderId="2" xfId="3" applyFont="1" applyFill="1" applyBorder="1" applyAlignment="1">
      <alignment horizontal="left" vertical="top" wrapText="1"/>
    </xf>
    <xf numFmtId="1" fontId="10" fillId="3" borderId="3" xfId="2" applyNumberFormat="1" applyFont="1" applyFill="1" applyBorder="1" applyAlignment="1">
      <alignment horizontal="right"/>
    </xf>
    <xf numFmtId="1" fontId="10" fillId="0" borderId="3" xfId="2" applyNumberFormat="1" applyFont="1" applyBorder="1" applyAlignment="1">
      <alignment horizontal="right"/>
    </xf>
    <xf numFmtId="164" fontId="10" fillId="5" borderId="3" xfId="2" applyNumberFormat="1" applyFont="1" applyFill="1" applyBorder="1" applyAlignment="1"/>
    <xf numFmtId="1" fontId="10" fillId="5" borderId="3" xfId="2" applyNumberFormat="1" applyFont="1" applyFill="1" applyBorder="1" applyAlignment="1">
      <alignment horizontal="right"/>
    </xf>
    <xf numFmtId="1" fontId="12" fillId="5" borderId="3" xfId="2" applyNumberFormat="1" applyFont="1" applyFill="1" applyBorder="1" applyAlignment="1">
      <alignment horizontal="right"/>
    </xf>
    <xf numFmtId="164" fontId="0" fillId="0" borderId="0" xfId="0" applyNumberFormat="1"/>
    <xf numFmtId="0" fontId="3" fillId="0" borderId="0" xfId="0" applyFont="1" applyAlignment="1" applyProtection="1"/>
    <xf numFmtId="0" fontId="0" fillId="0" borderId="0" xfId="0" applyAlignment="1">
      <alignment vertical="center"/>
    </xf>
    <xf numFmtId="167" fontId="0" fillId="0" borderId="0" xfId="0" applyNumberFormat="1" applyAlignment="1">
      <alignment vertical="center"/>
    </xf>
    <xf numFmtId="9" fontId="0" fillId="0" borderId="0" xfId="3" applyFont="1" applyAlignment="1">
      <alignment vertical="center"/>
    </xf>
    <xf numFmtId="0" fontId="18" fillId="0" borderId="0" xfId="0" applyFont="1" applyAlignment="1">
      <alignment vertical="center"/>
    </xf>
    <xf numFmtId="168" fontId="10" fillId="3" borderId="3" xfId="2" applyNumberFormat="1" applyFont="1" applyFill="1" applyBorder="1" applyAlignment="1">
      <alignment horizontal="right"/>
    </xf>
    <xf numFmtId="168" fontId="10" fillId="0" borderId="3" xfId="2" applyNumberFormat="1" applyFont="1" applyBorder="1" applyAlignment="1">
      <alignment horizontal="right"/>
    </xf>
    <xf numFmtId="1" fontId="10" fillId="3" borderId="3" xfId="2" applyNumberFormat="1" applyFont="1" applyFill="1" applyBorder="1" applyAlignment="1">
      <alignment horizontal="left"/>
    </xf>
    <xf numFmtId="1" fontId="10" fillId="0" borderId="3" xfId="2" applyNumberFormat="1" applyFont="1" applyBorder="1" applyAlignment="1">
      <alignment horizontal="left"/>
    </xf>
    <xf numFmtId="169" fontId="0" fillId="0" borderId="0" xfId="0" applyNumberFormat="1"/>
    <xf numFmtId="0" fontId="0" fillId="0" borderId="0" xfId="0" applyFill="1" applyAlignment="1">
      <alignment horizontal="left" indent="1"/>
    </xf>
    <xf numFmtId="0" fontId="0" fillId="0" borderId="0" xfId="0" applyAlignment="1">
      <alignment horizontal="center"/>
    </xf>
    <xf numFmtId="0" fontId="7" fillId="2" borderId="2" xfId="2" applyNumberFormat="1" applyFont="1" applyFill="1" applyBorder="1" applyAlignment="1">
      <alignment horizontal="left" vertical="top" textRotation="90" wrapText="1"/>
    </xf>
    <xf numFmtId="170" fontId="17" fillId="0" borderId="0" xfId="5" applyNumberFormat="1">
      <alignment vertical="center"/>
    </xf>
    <xf numFmtId="0" fontId="19" fillId="0" borderId="0" xfId="0" applyFont="1"/>
    <xf numFmtId="9" fontId="0" fillId="0" borderId="0" xfId="0" applyNumberFormat="1" applyAlignment="1">
      <alignment vertical="center"/>
    </xf>
    <xf numFmtId="0" fontId="3" fillId="0" borderId="1" xfId="0" applyFont="1" applyFill="1" applyBorder="1" applyAlignment="1">
      <alignment horizontal="left" vertical="top"/>
    </xf>
    <xf numFmtId="0" fontId="0" fillId="0" borderId="1" xfId="0" applyFont="1" applyFill="1" applyBorder="1" applyAlignment="1">
      <alignment horizontal="left" vertical="top"/>
    </xf>
    <xf numFmtId="0" fontId="4" fillId="0" borderId="0" xfId="1"/>
    <xf numFmtId="0" fontId="20" fillId="0" borderId="0" xfId="0" applyFont="1"/>
    <xf numFmtId="0" fontId="21" fillId="0" borderId="0" xfId="0" applyFont="1"/>
    <xf numFmtId="49" fontId="4" fillId="0" borderId="0" xfId="1" applyNumberFormat="1"/>
    <xf numFmtId="0" fontId="0" fillId="0" borderId="1" xfId="0" applyFont="1" applyFill="1" applyBorder="1" applyAlignment="1">
      <alignment horizontal="left" vertical="top" wrapText="1"/>
    </xf>
    <xf numFmtId="164" fontId="10" fillId="3" borderId="0" xfId="2" applyNumberFormat="1" applyFont="1" applyFill="1" applyBorder="1" applyAlignment="1"/>
    <xf numFmtId="164" fontId="10" fillId="3" borderId="0" xfId="2" applyNumberFormat="1" applyFont="1" applyFill="1" applyBorder="1" applyAlignment="1">
      <alignment horizontal="right"/>
    </xf>
  </cellXfs>
  <cellStyles count="7">
    <cellStyle name="A2.Heading2" xfId="4"/>
    <cellStyle name="A2.Heading4" xfId="6"/>
    <cellStyle name="C1.general" xfId="5"/>
    <cellStyle name="Hyperlink" xfId="1" builtinId="8"/>
    <cellStyle name="Normal" xfId="0" builtinId="0"/>
    <cellStyle name="Normal_Sheet1" xfId="2"/>
    <cellStyle name="Percent" xfId="3" builtinId="5"/>
  </cellStyles>
  <dxfs count="315">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5.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17.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18.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19.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87072772358403E-2"/>
          <c:y val="0.14754755643320427"/>
          <c:w val="0.92546789113772687"/>
          <c:h val="0.70748474234332515"/>
        </c:manualLayout>
      </c:layout>
      <c:barChart>
        <c:barDir val="col"/>
        <c:grouping val="clustered"/>
        <c:varyColors val="0"/>
        <c:ser>
          <c:idx val="0"/>
          <c:order val="0"/>
          <c:tx>
            <c:strRef>
              <c:f>'Fig. 26'!$B$8</c:f>
              <c:strCache>
                <c:ptCount val="1"/>
                <c:pt idx="0">
                  <c:v>Freight</c:v>
                </c:pt>
              </c:strCache>
            </c:strRef>
          </c:tx>
          <c:spPr>
            <a:solidFill>
              <a:srgbClr val="006FB4"/>
            </a:solidFill>
          </c:spPr>
          <c:invertIfNegative val="0"/>
          <c:cat>
            <c:strRef>
              <c:f>'Fig. 26'!$A$9:$A$34</c:f>
              <c:strCache>
                <c:ptCount val="26"/>
                <c:pt idx="0">
                  <c:v>EE</c:v>
                </c:pt>
                <c:pt idx="1">
                  <c:v>LV</c:v>
                </c:pt>
                <c:pt idx="2">
                  <c:v>LT</c:v>
                </c:pt>
                <c:pt idx="3">
                  <c:v>CZ</c:v>
                </c:pt>
                <c:pt idx="4">
                  <c:v>NL</c:v>
                </c:pt>
                <c:pt idx="5">
                  <c:v>RO</c:v>
                </c:pt>
                <c:pt idx="6">
                  <c:v>PL</c:v>
                </c:pt>
                <c:pt idx="7">
                  <c:v>SK</c:v>
                </c:pt>
                <c:pt idx="8">
                  <c:v>UK</c:v>
                </c:pt>
                <c:pt idx="9">
                  <c:v>HU</c:v>
                </c:pt>
                <c:pt idx="10">
                  <c:v>HR</c:v>
                </c:pt>
                <c:pt idx="11">
                  <c:v>BG</c:v>
                </c:pt>
                <c:pt idx="12">
                  <c:v>FI</c:v>
                </c:pt>
                <c:pt idx="13">
                  <c:v>SE</c:v>
                </c:pt>
                <c:pt idx="14">
                  <c:v>SI</c:v>
                </c:pt>
                <c:pt idx="16">
                  <c:v>DE</c:v>
                </c:pt>
                <c:pt idx="17">
                  <c:v>ES</c:v>
                </c:pt>
                <c:pt idx="18">
                  <c:v>BE</c:v>
                </c:pt>
                <c:pt idx="19">
                  <c:v>FR</c:v>
                </c:pt>
                <c:pt idx="20">
                  <c:v>AT</c:v>
                </c:pt>
                <c:pt idx="21">
                  <c:v>IT</c:v>
                </c:pt>
                <c:pt idx="22">
                  <c:v>LU</c:v>
                </c:pt>
                <c:pt idx="23">
                  <c:v>PT</c:v>
                </c:pt>
                <c:pt idx="24">
                  <c:v>DK</c:v>
                </c:pt>
                <c:pt idx="25">
                  <c:v>NO</c:v>
                </c:pt>
              </c:strCache>
            </c:strRef>
          </c:cat>
          <c:val>
            <c:numRef>
              <c:f>'Fig. 26'!$B$9:$B$34</c:f>
              <c:numCache>
                <c:formatCode>0.0</c:formatCode>
                <c:ptCount val="26"/>
                <c:pt idx="0">
                  <c:v>10.86116</c:v>
                </c:pt>
                <c:pt idx="1">
                  <c:v>10.3</c:v>
                </c:pt>
                <c:pt idx="2">
                  <c:v>5.0999999999999996</c:v>
                </c:pt>
                <c:pt idx="3">
                  <c:v>3.3940000000000001</c:v>
                </c:pt>
                <c:pt idx="4">
                  <c:v>3.0272000000000001</c:v>
                </c:pt>
                <c:pt idx="5">
                  <c:v>2.89</c:v>
                </c:pt>
                <c:pt idx="6">
                  <c:v>2.77</c:v>
                </c:pt>
                <c:pt idx="7">
                  <c:v>2.75</c:v>
                </c:pt>
                <c:pt idx="8">
                  <c:v>2.129</c:v>
                </c:pt>
                <c:pt idx="9">
                  <c:v>2.1</c:v>
                </c:pt>
                <c:pt idx="10">
                  <c:v>1.94</c:v>
                </c:pt>
                <c:pt idx="11">
                  <c:v>1.48</c:v>
                </c:pt>
                <c:pt idx="12">
                  <c:v>1.35</c:v>
                </c:pt>
                <c:pt idx="13">
                  <c:v>1.23</c:v>
                </c:pt>
                <c:pt idx="14">
                  <c:v>0.82</c:v>
                </c:pt>
                <c:pt idx="16">
                  <c:v>2.98</c:v>
                </c:pt>
                <c:pt idx="17">
                  <c:v>0.11</c:v>
                </c:pt>
                <c:pt idx="18">
                  <c:v>2.4700000000000002</c:v>
                </c:pt>
                <c:pt idx="19">
                  <c:v>1.9</c:v>
                </c:pt>
                <c:pt idx="20">
                  <c:v>3.39</c:v>
                </c:pt>
                <c:pt idx="21">
                  <c:v>2.4300000000000002</c:v>
                </c:pt>
                <c:pt idx="22">
                  <c:v>0.90949999999999998</c:v>
                </c:pt>
                <c:pt idx="23">
                  <c:v>1.08</c:v>
                </c:pt>
                <c:pt idx="24">
                  <c:v>0.64</c:v>
                </c:pt>
                <c:pt idx="25">
                  <c:v>0</c:v>
                </c:pt>
              </c:numCache>
            </c:numRef>
          </c:val>
        </c:ser>
        <c:ser>
          <c:idx val="1"/>
          <c:order val="1"/>
          <c:tx>
            <c:strRef>
              <c:f>'Fig. 26'!$C$8</c:f>
              <c:strCache>
                <c:ptCount val="1"/>
                <c:pt idx="0">
                  <c:v>Intercity</c:v>
                </c:pt>
              </c:strCache>
            </c:strRef>
          </c:tx>
          <c:spPr>
            <a:solidFill>
              <a:srgbClr val="FFC000"/>
            </a:solidFill>
            <a:ln>
              <a:noFill/>
            </a:ln>
          </c:spPr>
          <c:invertIfNegative val="0"/>
          <c:cat>
            <c:strRef>
              <c:f>'Fig. 26'!$A$9:$A$34</c:f>
              <c:strCache>
                <c:ptCount val="26"/>
                <c:pt idx="0">
                  <c:v>EE</c:v>
                </c:pt>
                <c:pt idx="1">
                  <c:v>LV</c:v>
                </c:pt>
                <c:pt idx="2">
                  <c:v>LT</c:v>
                </c:pt>
                <c:pt idx="3">
                  <c:v>CZ</c:v>
                </c:pt>
                <c:pt idx="4">
                  <c:v>NL</c:v>
                </c:pt>
                <c:pt idx="5">
                  <c:v>RO</c:v>
                </c:pt>
                <c:pt idx="6">
                  <c:v>PL</c:v>
                </c:pt>
                <c:pt idx="7">
                  <c:v>SK</c:v>
                </c:pt>
                <c:pt idx="8">
                  <c:v>UK</c:v>
                </c:pt>
                <c:pt idx="9">
                  <c:v>HU</c:v>
                </c:pt>
                <c:pt idx="10">
                  <c:v>HR</c:v>
                </c:pt>
                <c:pt idx="11">
                  <c:v>BG</c:v>
                </c:pt>
                <c:pt idx="12">
                  <c:v>FI</c:v>
                </c:pt>
                <c:pt idx="13">
                  <c:v>SE</c:v>
                </c:pt>
                <c:pt idx="14">
                  <c:v>SI</c:v>
                </c:pt>
                <c:pt idx="16">
                  <c:v>DE</c:v>
                </c:pt>
                <c:pt idx="17">
                  <c:v>ES</c:v>
                </c:pt>
                <c:pt idx="18">
                  <c:v>BE</c:v>
                </c:pt>
                <c:pt idx="19">
                  <c:v>FR</c:v>
                </c:pt>
                <c:pt idx="20">
                  <c:v>AT</c:v>
                </c:pt>
                <c:pt idx="21">
                  <c:v>IT</c:v>
                </c:pt>
                <c:pt idx="22">
                  <c:v>LU</c:v>
                </c:pt>
                <c:pt idx="23">
                  <c:v>PT</c:v>
                </c:pt>
                <c:pt idx="24">
                  <c:v>DK</c:v>
                </c:pt>
                <c:pt idx="25">
                  <c:v>NO</c:v>
                </c:pt>
              </c:strCache>
            </c:strRef>
          </c:cat>
          <c:val>
            <c:numRef>
              <c:f>'Fig. 26'!$C$9:$C$34</c:f>
              <c:numCache>
                <c:formatCode>0.0</c:formatCode>
                <c:ptCount val="26"/>
                <c:pt idx="0">
                  <c:v>2.2349999999999999</c:v>
                </c:pt>
                <c:pt idx="1">
                  <c:v>5.74</c:v>
                </c:pt>
                <c:pt idx="2">
                  <c:v>4.3899999999999997</c:v>
                </c:pt>
                <c:pt idx="3">
                  <c:v>1.2010000000000001</c:v>
                </c:pt>
                <c:pt idx="4">
                  <c:v>1.9390000000000001</c:v>
                </c:pt>
                <c:pt idx="5">
                  <c:v>1.84</c:v>
                </c:pt>
                <c:pt idx="6">
                  <c:v>2.56</c:v>
                </c:pt>
                <c:pt idx="7">
                  <c:v>1.81</c:v>
                </c:pt>
                <c:pt idx="8">
                  <c:v>1.333</c:v>
                </c:pt>
                <c:pt idx="9">
                  <c:v>1.7</c:v>
                </c:pt>
                <c:pt idx="10">
                  <c:v>0.9</c:v>
                </c:pt>
                <c:pt idx="11">
                  <c:v>1.04</c:v>
                </c:pt>
                <c:pt idx="12">
                  <c:v>0.65</c:v>
                </c:pt>
                <c:pt idx="13">
                  <c:v>1.21</c:v>
                </c:pt>
                <c:pt idx="14">
                  <c:v>0.68</c:v>
                </c:pt>
                <c:pt idx="16">
                  <c:v>6.17</c:v>
                </c:pt>
                <c:pt idx="17">
                  <c:v>5.04</c:v>
                </c:pt>
                <c:pt idx="18">
                  <c:v>5.01</c:v>
                </c:pt>
                <c:pt idx="19">
                  <c:v>5</c:v>
                </c:pt>
                <c:pt idx="20">
                  <c:v>4.24</c:v>
                </c:pt>
                <c:pt idx="21">
                  <c:v>2.52</c:v>
                </c:pt>
                <c:pt idx="22">
                  <c:v>2.1120000000000001</c:v>
                </c:pt>
                <c:pt idx="23">
                  <c:v>1.1399999999999999</c:v>
                </c:pt>
                <c:pt idx="24">
                  <c:v>0.64</c:v>
                </c:pt>
                <c:pt idx="25">
                  <c:v>0</c:v>
                </c:pt>
              </c:numCache>
            </c:numRef>
          </c:val>
        </c:ser>
        <c:ser>
          <c:idx val="2"/>
          <c:order val="2"/>
          <c:tx>
            <c:strRef>
              <c:f>'Fig. 26'!$D$8</c:f>
              <c:strCache>
                <c:ptCount val="1"/>
                <c:pt idx="0">
                  <c:v>Suburban</c:v>
                </c:pt>
              </c:strCache>
            </c:strRef>
          </c:tx>
          <c:spPr>
            <a:solidFill>
              <a:srgbClr val="88787D"/>
            </a:solidFill>
            <a:ln>
              <a:noFill/>
            </a:ln>
          </c:spPr>
          <c:invertIfNegative val="0"/>
          <c:cat>
            <c:strRef>
              <c:f>'Fig. 26'!$A$9:$A$34</c:f>
              <c:strCache>
                <c:ptCount val="26"/>
                <c:pt idx="0">
                  <c:v>EE</c:v>
                </c:pt>
                <c:pt idx="1">
                  <c:v>LV</c:v>
                </c:pt>
                <c:pt idx="2">
                  <c:v>LT</c:v>
                </c:pt>
                <c:pt idx="3">
                  <c:v>CZ</c:v>
                </c:pt>
                <c:pt idx="4">
                  <c:v>NL</c:v>
                </c:pt>
                <c:pt idx="5">
                  <c:v>RO</c:v>
                </c:pt>
                <c:pt idx="6">
                  <c:v>PL</c:v>
                </c:pt>
                <c:pt idx="7">
                  <c:v>SK</c:v>
                </c:pt>
                <c:pt idx="8">
                  <c:v>UK</c:v>
                </c:pt>
                <c:pt idx="9">
                  <c:v>HU</c:v>
                </c:pt>
                <c:pt idx="10">
                  <c:v>HR</c:v>
                </c:pt>
                <c:pt idx="11">
                  <c:v>BG</c:v>
                </c:pt>
                <c:pt idx="12">
                  <c:v>FI</c:v>
                </c:pt>
                <c:pt idx="13">
                  <c:v>SE</c:v>
                </c:pt>
                <c:pt idx="14">
                  <c:v>SI</c:v>
                </c:pt>
                <c:pt idx="16">
                  <c:v>DE</c:v>
                </c:pt>
                <c:pt idx="17">
                  <c:v>ES</c:v>
                </c:pt>
                <c:pt idx="18">
                  <c:v>BE</c:v>
                </c:pt>
                <c:pt idx="19">
                  <c:v>FR</c:v>
                </c:pt>
                <c:pt idx="20">
                  <c:v>AT</c:v>
                </c:pt>
                <c:pt idx="21">
                  <c:v>IT</c:v>
                </c:pt>
                <c:pt idx="22">
                  <c:v>LU</c:v>
                </c:pt>
                <c:pt idx="23">
                  <c:v>PT</c:v>
                </c:pt>
                <c:pt idx="24">
                  <c:v>DK</c:v>
                </c:pt>
                <c:pt idx="25">
                  <c:v>NO</c:v>
                </c:pt>
              </c:strCache>
            </c:strRef>
          </c:cat>
          <c:val>
            <c:numRef>
              <c:f>'Fig. 26'!$D$9:$D$34</c:f>
              <c:numCache>
                <c:formatCode>0.0</c:formatCode>
                <c:ptCount val="26"/>
                <c:pt idx="0">
                  <c:v>0.62580000000000002</c:v>
                </c:pt>
                <c:pt idx="1">
                  <c:v>6.9</c:v>
                </c:pt>
                <c:pt idx="2">
                  <c:v>1.75</c:v>
                </c:pt>
                <c:pt idx="3">
                  <c:v>0.56000000000000005</c:v>
                </c:pt>
                <c:pt idx="4">
                  <c:v>1.03</c:v>
                </c:pt>
                <c:pt idx="5">
                  <c:v>1.8</c:v>
                </c:pt>
                <c:pt idx="6">
                  <c:v>1.29</c:v>
                </c:pt>
                <c:pt idx="7">
                  <c:v>1.62</c:v>
                </c:pt>
                <c:pt idx="8">
                  <c:v>0.16600000000000001</c:v>
                </c:pt>
                <c:pt idx="9">
                  <c:v>1.21</c:v>
                </c:pt>
                <c:pt idx="10">
                  <c:v>0.47</c:v>
                </c:pt>
                <c:pt idx="11">
                  <c:v>0.57999999999999996</c:v>
                </c:pt>
                <c:pt idx="12">
                  <c:v>0.18</c:v>
                </c:pt>
                <c:pt idx="13">
                  <c:v>0.6</c:v>
                </c:pt>
                <c:pt idx="14">
                  <c:v>0.52</c:v>
                </c:pt>
                <c:pt idx="16">
                  <c:v>4.84</c:v>
                </c:pt>
                <c:pt idx="17">
                  <c:v>0.52</c:v>
                </c:pt>
                <c:pt idx="18">
                  <c:v>3.34</c:v>
                </c:pt>
                <c:pt idx="19">
                  <c:v>11.5</c:v>
                </c:pt>
                <c:pt idx="20">
                  <c:v>1.95</c:v>
                </c:pt>
                <c:pt idx="21">
                  <c:v>2.58</c:v>
                </c:pt>
                <c:pt idx="22">
                  <c:v>1.6869000000000001</c:v>
                </c:pt>
                <c:pt idx="23">
                  <c:v>1.82</c:v>
                </c:pt>
                <c:pt idx="24">
                  <c:v>0.64</c:v>
                </c:pt>
                <c:pt idx="25">
                  <c:v>0</c:v>
                </c:pt>
              </c:numCache>
            </c:numRef>
          </c:val>
        </c:ser>
        <c:dLbls>
          <c:showLegendKey val="0"/>
          <c:showVal val="0"/>
          <c:showCatName val="0"/>
          <c:showSerName val="0"/>
          <c:showPercent val="0"/>
          <c:showBubbleSize val="0"/>
        </c:dLbls>
        <c:gapWidth val="76"/>
        <c:axId val="64214144"/>
        <c:axId val="64215680"/>
      </c:barChart>
      <c:catAx>
        <c:axId val="64214144"/>
        <c:scaling>
          <c:orientation val="minMax"/>
        </c:scaling>
        <c:delete val="0"/>
        <c:axPos val="b"/>
        <c:majorTickMark val="out"/>
        <c:minorTickMark val="none"/>
        <c:tickLblPos val="nextTo"/>
        <c:txPr>
          <a:bodyPr rot="-5400000" vert="horz"/>
          <a:lstStyle/>
          <a:p>
            <a:pPr>
              <a:defRPr sz="800"/>
            </a:pPr>
            <a:endParaRPr lang="en-US"/>
          </a:p>
        </c:txPr>
        <c:crossAx val="64215680"/>
        <c:crosses val="autoZero"/>
        <c:auto val="1"/>
        <c:lblAlgn val="ctr"/>
        <c:lblOffset val="100"/>
        <c:noMultiLvlLbl val="0"/>
      </c:catAx>
      <c:valAx>
        <c:axId val="64215680"/>
        <c:scaling>
          <c:orientation val="minMax"/>
        </c:scaling>
        <c:delete val="0"/>
        <c:axPos val="l"/>
        <c:majorGridlines/>
        <c:numFmt formatCode="#,##0" sourceLinked="0"/>
        <c:majorTickMark val="out"/>
        <c:minorTickMark val="none"/>
        <c:tickLblPos val="nextTo"/>
        <c:txPr>
          <a:bodyPr/>
          <a:lstStyle/>
          <a:p>
            <a:pPr>
              <a:defRPr sz="800"/>
            </a:pPr>
            <a:endParaRPr lang="en-US"/>
          </a:p>
        </c:txPr>
        <c:crossAx val="64214144"/>
        <c:crosses val="autoZero"/>
        <c:crossBetween val="between"/>
      </c:valAx>
    </c:plotArea>
    <c:legend>
      <c:legendPos val="b"/>
      <c:layout>
        <c:manualLayout>
          <c:xMode val="edge"/>
          <c:yMode val="edge"/>
          <c:x val="0.37353199332599385"/>
          <c:y val="0.91379225540058995"/>
          <c:w val="0.25120224713053413"/>
          <c:h val="5.2969676784246356E-2"/>
        </c:manualLayout>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'Fig. 32'!$B$8</c:f>
              <c:strCache>
                <c:ptCount val="1"/>
                <c:pt idx="0">
                  <c:v>2011</c:v>
                </c:pt>
              </c:strCache>
            </c:strRef>
          </c:tx>
          <c:spPr>
            <a:solidFill>
              <a:schemeClr val="accent1">
                <a:lumMod val="20000"/>
                <a:lumOff val="80000"/>
              </a:schemeClr>
            </a:solidFill>
          </c:spPr>
          <c:invertIfNegative val="0"/>
          <c:dPt>
            <c:idx val="10"/>
            <c:invertIfNegative val="0"/>
            <c:bubble3D val="0"/>
            <c:spPr>
              <a:pattFill prst="dkUpDiag">
                <a:fgClr>
                  <a:schemeClr val="accent1">
                    <a:lumMod val="20000"/>
                    <a:lumOff val="80000"/>
                  </a:schemeClr>
                </a:fgClr>
                <a:bgClr>
                  <a:schemeClr val="bg1"/>
                </a:bgClr>
              </a:pattFill>
            </c:spPr>
          </c:dPt>
          <c:cat>
            <c:strRef>
              <c:f>'Fig. 32'!$A$9:$A$36</c:f>
              <c:strCache>
                <c:ptCount val="28"/>
                <c:pt idx="0">
                  <c:v>LU</c:v>
                </c:pt>
                <c:pt idx="1">
                  <c:v>NL</c:v>
                </c:pt>
                <c:pt idx="2">
                  <c:v>UK</c:v>
                </c:pt>
                <c:pt idx="3">
                  <c:v>AT</c:v>
                </c:pt>
                <c:pt idx="4">
                  <c:v>NO</c:v>
                </c:pt>
                <c:pt idx="5">
                  <c:v>BE</c:v>
                </c:pt>
                <c:pt idx="6">
                  <c:v>FR</c:v>
                </c:pt>
                <c:pt idx="7">
                  <c:v>LV</c:v>
                </c:pt>
                <c:pt idx="8">
                  <c:v>DE</c:v>
                </c:pt>
                <c:pt idx="9">
                  <c:v>DK</c:v>
                </c:pt>
                <c:pt idx="10">
                  <c:v>Avg</c:v>
                </c:pt>
                <c:pt idx="11">
                  <c:v>LT</c:v>
                </c:pt>
                <c:pt idx="12">
                  <c:v>HR</c:v>
                </c:pt>
                <c:pt idx="13">
                  <c:v>SE</c:v>
                </c:pt>
                <c:pt idx="14">
                  <c:v>IT</c:v>
                </c:pt>
                <c:pt idx="15">
                  <c:v>SI</c:v>
                </c:pt>
                <c:pt idx="16">
                  <c:v>FI</c:v>
                </c:pt>
                <c:pt idx="17">
                  <c:v>SK</c:v>
                </c:pt>
                <c:pt idx="18">
                  <c:v>CZ</c:v>
                </c:pt>
                <c:pt idx="19">
                  <c:v>PT</c:v>
                </c:pt>
                <c:pt idx="20">
                  <c:v>PL</c:v>
                </c:pt>
                <c:pt idx="21">
                  <c:v>HU</c:v>
                </c:pt>
                <c:pt idx="22">
                  <c:v>BG</c:v>
                </c:pt>
                <c:pt idx="23">
                  <c:v>RO</c:v>
                </c:pt>
                <c:pt idx="24">
                  <c:v>ES</c:v>
                </c:pt>
                <c:pt idx="25">
                  <c:v>EE</c:v>
                </c:pt>
                <c:pt idx="26">
                  <c:v>IE</c:v>
                </c:pt>
                <c:pt idx="27">
                  <c:v>EL</c:v>
                </c:pt>
              </c:strCache>
            </c:strRef>
          </c:cat>
          <c:val>
            <c:numRef>
              <c:f>'Fig. 32'!$B$9:$B$36</c:f>
              <c:numCache>
                <c:formatCode>0</c:formatCode>
                <c:ptCount val="28"/>
                <c:pt idx="0">
                  <c:v>749.09090909090912</c:v>
                </c:pt>
                <c:pt idx="1">
                  <c:v>407.56720876203116</c:v>
                </c:pt>
                <c:pt idx="2">
                  <c:v>273.52510970258407</c:v>
                </c:pt>
                <c:pt idx="3">
                  <c:v>199.96016729735115</c:v>
                </c:pt>
                <c:pt idx="4">
                  <c:v>78.478574867597501</c:v>
                </c:pt>
                <c:pt idx="5">
                  <c:v>110.44109436069236</c:v>
                </c:pt>
                <c:pt idx="6">
                  <c:v>123.07591106433365</c:v>
                </c:pt>
                <c:pt idx="7">
                  <c:v>73.619302949061677</c:v>
                </c:pt>
                <c:pt idx="8">
                  <c:v>76.114526792375187</c:v>
                </c:pt>
                <c:pt idx="9">
                  <c:v>124.66539196940727</c:v>
                </c:pt>
                <c:pt idx="10">
                  <c:v>87.799478990916086</c:v>
                </c:pt>
                <c:pt idx="11">
                  <c:v>0</c:v>
                </c:pt>
                <c:pt idx="12">
                  <c:v>0</c:v>
                </c:pt>
                <c:pt idx="13">
                  <c:v>66.928431197572735</c:v>
                </c:pt>
                <c:pt idx="14">
                  <c:v>74.684658257553536</c:v>
                </c:pt>
                <c:pt idx="15">
                  <c:v>88.83374689826303</c:v>
                </c:pt>
                <c:pt idx="16">
                  <c:v>45.928667563930013</c:v>
                </c:pt>
                <c:pt idx="17">
                  <c:v>38.962472406181007</c:v>
                </c:pt>
                <c:pt idx="18">
                  <c:v>39.915522703273496</c:v>
                </c:pt>
                <c:pt idx="19">
                  <c:v>0</c:v>
                </c:pt>
                <c:pt idx="20">
                  <c:v>65.024081115335861</c:v>
                </c:pt>
                <c:pt idx="21">
                  <c:v>22.223627624588918</c:v>
                </c:pt>
                <c:pt idx="22">
                  <c:v>25.122789783889981</c:v>
                </c:pt>
                <c:pt idx="23">
                  <c:v>4.704463208685163</c:v>
                </c:pt>
                <c:pt idx="24">
                  <c:v>19.143861410996735</c:v>
                </c:pt>
                <c:pt idx="25">
                  <c:v>18.18181818181818</c:v>
                </c:pt>
                <c:pt idx="26">
                  <c:v>82.282438770192798</c:v>
                </c:pt>
                <c:pt idx="27">
                  <c:v>1.5270164447924826</c:v>
                </c:pt>
              </c:numCache>
            </c:numRef>
          </c:val>
        </c:ser>
        <c:ser>
          <c:idx val="2"/>
          <c:order val="1"/>
          <c:tx>
            <c:strRef>
              <c:f>'Fig. 32'!$C$8</c:f>
              <c:strCache>
                <c:ptCount val="1"/>
                <c:pt idx="0">
                  <c:v>2012</c:v>
                </c:pt>
              </c:strCache>
            </c:strRef>
          </c:tx>
          <c:spPr>
            <a:solidFill>
              <a:schemeClr val="accent1">
                <a:lumMod val="40000"/>
                <a:lumOff val="60000"/>
              </a:schemeClr>
            </a:solidFill>
          </c:spPr>
          <c:invertIfNegative val="0"/>
          <c:dPt>
            <c:idx val="10"/>
            <c:invertIfNegative val="0"/>
            <c:bubble3D val="0"/>
            <c:spPr>
              <a:pattFill prst="dkUpDiag">
                <a:fgClr>
                  <a:schemeClr val="accent1">
                    <a:lumMod val="40000"/>
                    <a:lumOff val="60000"/>
                  </a:schemeClr>
                </a:fgClr>
                <a:bgClr>
                  <a:schemeClr val="bg1"/>
                </a:bgClr>
              </a:pattFill>
            </c:spPr>
          </c:dPt>
          <c:cat>
            <c:strRef>
              <c:f>'Fig. 32'!$A$9:$A$36</c:f>
              <c:strCache>
                <c:ptCount val="28"/>
                <c:pt idx="0">
                  <c:v>LU</c:v>
                </c:pt>
                <c:pt idx="1">
                  <c:v>NL</c:v>
                </c:pt>
                <c:pt idx="2">
                  <c:v>UK</c:v>
                </c:pt>
                <c:pt idx="3">
                  <c:v>AT</c:v>
                </c:pt>
                <c:pt idx="4">
                  <c:v>NO</c:v>
                </c:pt>
                <c:pt idx="5">
                  <c:v>BE</c:v>
                </c:pt>
                <c:pt idx="6">
                  <c:v>FR</c:v>
                </c:pt>
                <c:pt idx="7">
                  <c:v>LV</c:v>
                </c:pt>
                <c:pt idx="8">
                  <c:v>DE</c:v>
                </c:pt>
                <c:pt idx="9">
                  <c:v>DK</c:v>
                </c:pt>
                <c:pt idx="10">
                  <c:v>Avg</c:v>
                </c:pt>
                <c:pt idx="11">
                  <c:v>LT</c:v>
                </c:pt>
                <c:pt idx="12">
                  <c:v>HR</c:v>
                </c:pt>
                <c:pt idx="13">
                  <c:v>SE</c:v>
                </c:pt>
                <c:pt idx="14">
                  <c:v>IT</c:v>
                </c:pt>
                <c:pt idx="15">
                  <c:v>SI</c:v>
                </c:pt>
                <c:pt idx="16">
                  <c:v>FI</c:v>
                </c:pt>
                <c:pt idx="17">
                  <c:v>SK</c:v>
                </c:pt>
                <c:pt idx="18">
                  <c:v>CZ</c:v>
                </c:pt>
                <c:pt idx="19">
                  <c:v>PT</c:v>
                </c:pt>
                <c:pt idx="20">
                  <c:v>PL</c:v>
                </c:pt>
                <c:pt idx="21">
                  <c:v>HU</c:v>
                </c:pt>
                <c:pt idx="22">
                  <c:v>BG</c:v>
                </c:pt>
                <c:pt idx="23">
                  <c:v>RO</c:v>
                </c:pt>
                <c:pt idx="24">
                  <c:v>ES</c:v>
                </c:pt>
                <c:pt idx="25">
                  <c:v>EE</c:v>
                </c:pt>
                <c:pt idx="26">
                  <c:v>IE</c:v>
                </c:pt>
                <c:pt idx="27">
                  <c:v>EL</c:v>
                </c:pt>
              </c:strCache>
            </c:strRef>
          </c:cat>
          <c:val>
            <c:numRef>
              <c:f>'Fig. 32'!$C$9:$C$36</c:f>
              <c:numCache>
                <c:formatCode>0</c:formatCode>
                <c:ptCount val="28"/>
                <c:pt idx="0">
                  <c:v>705.4545454545455</c:v>
                </c:pt>
                <c:pt idx="1">
                  <c:v>403.25257218718883</c:v>
                </c:pt>
                <c:pt idx="2">
                  <c:v>240.1510077330573</c:v>
                </c:pt>
                <c:pt idx="3">
                  <c:v>209.64446260727419</c:v>
                </c:pt>
                <c:pt idx="4">
                  <c:v>84.579799537393981</c:v>
                </c:pt>
                <c:pt idx="5">
                  <c:v>135.95756560580682</c:v>
                </c:pt>
                <c:pt idx="6">
                  <c:v>132.40247212321376</c:v>
                </c:pt>
                <c:pt idx="7">
                  <c:v>73.924731182795696</c:v>
                </c:pt>
                <c:pt idx="8">
                  <c:v>66.04138215362417</c:v>
                </c:pt>
                <c:pt idx="9">
                  <c:v>156.78776290630975</c:v>
                </c:pt>
                <c:pt idx="10">
                  <c:v>86.148949311789067</c:v>
                </c:pt>
                <c:pt idx="11">
                  <c:v>93.095642331635545</c:v>
                </c:pt>
                <c:pt idx="12">
                  <c:v>0</c:v>
                </c:pt>
                <c:pt idx="13">
                  <c:v>76.418821839080451</c:v>
                </c:pt>
                <c:pt idx="14">
                  <c:v>116.23681125439624</c:v>
                </c:pt>
                <c:pt idx="15">
                  <c:v>54.177005789909011</c:v>
                </c:pt>
                <c:pt idx="16">
                  <c:v>47.442799461641989</c:v>
                </c:pt>
                <c:pt idx="17">
                  <c:v>49.683282842192234</c:v>
                </c:pt>
                <c:pt idx="18">
                  <c:v>37.279543774421796</c:v>
                </c:pt>
                <c:pt idx="19">
                  <c:v>32.979142070051161</c:v>
                </c:pt>
                <c:pt idx="20">
                  <c:v>30.055564051587911</c:v>
                </c:pt>
                <c:pt idx="21">
                  <c:v>21.542465405611274</c:v>
                </c:pt>
                <c:pt idx="22">
                  <c:v>18.673218673218674</c:v>
                </c:pt>
                <c:pt idx="23">
                  <c:v>4.6951841885496899</c:v>
                </c:pt>
                <c:pt idx="24">
                  <c:v>7.1599045346062056</c:v>
                </c:pt>
                <c:pt idx="25">
                  <c:v>8.5064935064935057</c:v>
                </c:pt>
                <c:pt idx="26">
                  <c:v>51.459093277748828</c:v>
                </c:pt>
                <c:pt idx="27">
                  <c:v>3.1323414252153485</c:v>
                </c:pt>
              </c:numCache>
            </c:numRef>
          </c:val>
        </c:ser>
        <c:ser>
          <c:idx val="3"/>
          <c:order val="2"/>
          <c:tx>
            <c:strRef>
              <c:f>'Fig. 32'!$D$8</c:f>
              <c:strCache>
                <c:ptCount val="1"/>
                <c:pt idx="0">
                  <c:v>2013</c:v>
                </c:pt>
              </c:strCache>
            </c:strRef>
          </c:tx>
          <c:spPr>
            <a:solidFill>
              <a:schemeClr val="accent1">
                <a:lumMod val="60000"/>
                <a:lumOff val="40000"/>
              </a:schemeClr>
            </a:solidFill>
          </c:spPr>
          <c:invertIfNegative val="0"/>
          <c:dPt>
            <c:idx val="10"/>
            <c:invertIfNegative val="0"/>
            <c:bubble3D val="0"/>
            <c:spPr>
              <a:pattFill prst="dkUpDiag">
                <a:fgClr>
                  <a:schemeClr val="accent1">
                    <a:lumMod val="60000"/>
                    <a:lumOff val="40000"/>
                  </a:schemeClr>
                </a:fgClr>
                <a:bgClr>
                  <a:schemeClr val="bg1"/>
                </a:bgClr>
              </a:pattFill>
            </c:spPr>
          </c:dPt>
          <c:cat>
            <c:strRef>
              <c:f>'Fig. 32'!$A$9:$A$36</c:f>
              <c:strCache>
                <c:ptCount val="28"/>
                <c:pt idx="0">
                  <c:v>LU</c:v>
                </c:pt>
                <c:pt idx="1">
                  <c:v>NL</c:v>
                </c:pt>
                <c:pt idx="2">
                  <c:v>UK</c:v>
                </c:pt>
                <c:pt idx="3">
                  <c:v>AT</c:v>
                </c:pt>
                <c:pt idx="4">
                  <c:v>NO</c:v>
                </c:pt>
                <c:pt idx="5">
                  <c:v>BE</c:v>
                </c:pt>
                <c:pt idx="6">
                  <c:v>FR</c:v>
                </c:pt>
                <c:pt idx="7">
                  <c:v>LV</c:v>
                </c:pt>
                <c:pt idx="8">
                  <c:v>DE</c:v>
                </c:pt>
                <c:pt idx="9">
                  <c:v>DK</c:v>
                </c:pt>
                <c:pt idx="10">
                  <c:v>Avg</c:v>
                </c:pt>
                <c:pt idx="11">
                  <c:v>LT</c:v>
                </c:pt>
                <c:pt idx="12">
                  <c:v>HR</c:v>
                </c:pt>
                <c:pt idx="13">
                  <c:v>SE</c:v>
                </c:pt>
                <c:pt idx="14">
                  <c:v>IT</c:v>
                </c:pt>
                <c:pt idx="15">
                  <c:v>SI</c:v>
                </c:pt>
                <c:pt idx="16">
                  <c:v>FI</c:v>
                </c:pt>
                <c:pt idx="17">
                  <c:v>SK</c:v>
                </c:pt>
                <c:pt idx="18">
                  <c:v>CZ</c:v>
                </c:pt>
                <c:pt idx="19">
                  <c:v>PT</c:v>
                </c:pt>
                <c:pt idx="20">
                  <c:v>PL</c:v>
                </c:pt>
                <c:pt idx="21">
                  <c:v>HU</c:v>
                </c:pt>
                <c:pt idx="22">
                  <c:v>BG</c:v>
                </c:pt>
                <c:pt idx="23">
                  <c:v>RO</c:v>
                </c:pt>
                <c:pt idx="24">
                  <c:v>ES</c:v>
                </c:pt>
                <c:pt idx="25">
                  <c:v>EE</c:v>
                </c:pt>
                <c:pt idx="26">
                  <c:v>IE</c:v>
                </c:pt>
                <c:pt idx="27">
                  <c:v>EL</c:v>
                </c:pt>
              </c:strCache>
            </c:strRef>
          </c:cat>
          <c:val>
            <c:numRef>
              <c:f>'Fig. 32'!$D$9:$D$36</c:f>
              <c:numCache>
                <c:formatCode>0</c:formatCode>
                <c:ptCount val="28"/>
                <c:pt idx="0">
                  <c:v>758.14042909090915</c:v>
                </c:pt>
                <c:pt idx="1">
                  <c:v>449.86807387862797</c:v>
                </c:pt>
                <c:pt idx="2">
                  <c:v>271.58619009925104</c:v>
                </c:pt>
                <c:pt idx="3">
                  <c:v>224.76501838986516</c:v>
                </c:pt>
                <c:pt idx="4">
                  <c:v>181.9604824223762</c:v>
                </c:pt>
                <c:pt idx="5">
                  <c:v>151.73852573018081</c:v>
                </c:pt>
                <c:pt idx="6">
                  <c:v>160.72387859253291</c:v>
                </c:pt>
                <c:pt idx="7">
                  <c:v>106.84867670790747</c:v>
                </c:pt>
                <c:pt idx="8">
                  <c:v>74.056274707387018</c:v>
                </c:pt>
                <c:pt idx="9">
                  <c:v>133.61376673040152</c:v>
                </c:pt>
                <c:pt idx="10">
                  <c:v>97.4169644933135</c:v>
                </c:pt>
                <c:pt idx="11">
                  <c:v>93.411403508771926</c:v>
                </c:pt>
                <c:pt idx="12">
                  <c:v>103.93093313739895</c:v>
                </c:pt>
                <c:pt idx="13">
                  <c:v>84.420918134525877</c:v>
                </c:pt>
                <c:pt idx="14">
                  <c:v>106.49719728646751</c:v>
                </c:pt>
                <c:pt idx="15">
                  <c:v>68.699826302729534</c:v>
                </c:pt>
                <c:pt idx="16">
                  <c:v>53.331090174966349</c:v>
                </c:pt>
                <c:pt idx="17">
                  <c:v>56.855111814927028</c:v>
                </c:pt>
                <c:pt idx="18">
                  <c:v>40.48208055819854</c:v>
                </c:pt>
                <c:pt idx="19">
                  <c:v>37.562937499999997</c:v>
                </c:pt>
                <c:pt idx="20">
                  <c:v>30.49016298327971</c:v>
                </c:pt>
                <c:pt idx="21">
                  <c:v>21.639655609014941</c:v>
                </c:pt>
                <c:pt idx="22">
                  <c:v>39.41549776289682</c:v>
                </c:pt>
                <c:pt idx="23">
                  <c:v>10.13026560178306</c:v>
                </c:pt>
                <c:pt idx="24">
                  <c:v>6.2809813641212271</c:v>
                </c:pt>
                <c:pt idx="25">
                  <c:v>1.3378721854304634</c:v>
                </c:pt>
                <c:pt idx="26">
                  <c:v>70.349140177175613</c:v>
                </c:pt>
                <c:pt idx="27">
                  <c:v>0</c:v>
                </c:pt>
              </c:numCache>
            </c:numRef>
          </c:val>
        </c:ser>
        <c:ser>
          <c:idx val="4"/>
          <c:order val="3"/>
          <c:tx>
            <c:strRef>
              <c:f>'Fig. 32'!$E$8</c:f>
              <c:strCache>
                <c:ptCount val="1"/>
                <c:pt idx="0">
                  <c:v>2014</c:v>
                </c:pt>
              </c:strCache>
            </c:strRef>
          </c:tx>
          <c:spPr>
            <a:solidFill>
              <a:schemeClr val="accent1">
                <a:lumMod val="75000"/>
              </a:schemeClr>
            </a:solidFill>
          </c:spPr>
          <c:invertIfNegative val="0"/>
          <c:dPt>
            <c:idx val="10"/>
            <c:invertIfNegative val="0"/>
            <c:bubble3D val="0"/>
            <c:spPr>
              <a:pattFill prst="dkUpDiag">
                <a:fgClr>
                  <a:schemeClr val="accent1">
                    <a:lumMod val="75000"/>
                  </a:schemeClr>
                </a:fgClr>
                <a:bgClr>
                  <a:schemeClr val="bg1"/>
                </a:bgClr>
              </a:pattFill>
            </c:spPr>
          </c:dPt>
          <c:cat>
            <c:strRef>
              <c:f>'Fig. 32'!$A$9:$A$36</c:f>
              <c:strCache>
                <c:ptCount val="28"/>
                <c:pt idx="0">
                  <c:v>LU</c:v>
                </c:pt>
                <c:pt idx="1">
                  <c:v>NL</c:v>
                </c:pt>
                <c:pt idx="2">
                  <c:v>UK</c:v>
                </c:pt>
                <c:pt idx="3">
                  <c:v>AT</c:v>
                </c:pt>
                <c:pt idx="4">
                  <c:v>NO</c:v>
                </c:pt>
                <c:pt idx="5">
                  <c:v>BE</c:v>
                </c:pt>
                <c:pt idx="6">
                  <c:v>FR</c:v>
                </c:pt>
                <c:pt idx="7">
                  <c:v>LV</c:v>
                </c:pt>
                <c:pt idx="8">
                  <c:v>DE</c:v>
                </c:pt>
                <c:pt idx="9">
                  <c:v>DK</c:v>
                </c:pt>
                <c:pt idx="10">
                  <c:v>Avg</c:v>
                </c:pt>
                <c:pt idx="11">
                  <c:v>LT</c:v>
                </c:pt>
                <c:pt idx="12">
                  <c:v>HR</c:v>
                </c:pt>
                <c:pt idx="13">
                  <c:v>SE</c:v>
                </c:pt>
                <c:pt idx="14">
                  <c:v>IT</c:v>
                </c:pt>
                <c:pt idx="15">
                  <c:v>SI</c:v>
                </c:pt>
                <c:pt idx="16">
                  <c:v>FI</c:v>
                </c:pt>
                <c:pt idx="17">
                  <c:v>SK</c:v>
                </c:pt>
                <c:pt idx="18">
                  <c:v>CZ</c:v>
                </c:pt>
                <c:pt idx="19">
                  <c:v>PT</c:v>
                </c:pt>
                <c:pt idx="20">
                  <c:v>PL</c:v>
                </c:pt>
                <c:pt idx="21">
                  <c:v>HU</c:v>
                </c:pt>
                <c:pt idx="22">
                  <c:v>BG</c:v>
                </c:pt>
                <c:pt idx="23">
                  <c:v>RO</c:v>
                </c:pt>
                <c:pt idx="24">
                  <c:v>ES</c:v>
                </c:pt>
                <c:pt idx="25">
                  <c:v>EE</c:v>
                </c:pt>
                <c:pt idx="26">
                  <c:v>IE</c:v>
                </c:pt>
                <c:pt idx="27">
                  <c:v>EL</c:v>
                </c:pt>
              </c:strCache>
            </c:strRef>
          </c:cat>
          <c:val>
            <c:numRef>
              <c:f>'Fig. 32'!$E$9:$E$36</c:f>
              <c:numCache>
                <c:formatCode>0</c:formatCode>
                <c:ptCount val="28"/>
                <c:pt idx="0">
                  <c:v>693.45454545454538</c:v>
                </c:pt>
                <c:pt idx="1">
                  <c:v>386.01121741999339</c:v>
                </c:pt>
                <c:pt idx="2">
                  <c:v>327.04053303720156</c:v>
                </c:pt>
                <c:pt idx="3">
                  <c:v>230.92131277184657</c:v>
                </c:pt>
                <c:pt idx="4">
                  <c:v>206.07706232221364</c:v>
                </c:pt>
                <c:pt idx="5">
                  <c:v>179.95042687964747</c:v>
                </c:pt>
                <c:pt idx="6">
                  <c:v>158.32389580973953</c:v>
                </c:pt>
                <c:pt idx="7">
                  <c:v>134.97031840259038</c:v>
                </c:pt>
                <c:pt idx="8">
                  <c:v>127.71655165310536</c:v>
                </c:pt>
                <c:pt idx="9">
                  <c:v>117.95558958652374</c:v>
                </c:pt>
                <c:pt idx="10">
                  <c:v>108.76418456267871</c:v>
                </c:pt>
                <c:pt idx="11">
                  <c:v>99.773627617430677</c:v>
                </c:pt>
                <c:pt idx="12">
                  <c:v>90.514592933947782</c:v>
                </c:pt>
                <c:pt idx="13">
                  <c:v>89.752780075360704</c:v>
                </c:pt>
                <c:pt idx="14">
                  <c:v>77.697828256148384</c:v>
                </c:pt>
                <c:pt idx="15">
                  <c:v>72.019867549668874</c:v>
                </c:pt>
                <c:pt idx="16">
                  <c:v>54.340511440107676</c:v>
                </c:pt>
                <c:pt idx="17">
                  <c:v>49.159084642955612</c:v>
                </c:pt>
                <c:pt idx="18">
                  <c:v>44.697123519458543</c:v>
                </c:pt>
                <c:pt idx="19">
                  <c:v>40.0687893081761</c:v>
                </c:pt>
                <c:pt idx="20">
                  <c:v>38.063562453806362</c:v>
                </c:pt>
                <c:pt idx="21">
                  <c:v>27.620375063355301</c:v>
                </c:pt>
                <c:pt idx="22">
                  <c:v>21.625652498135718</c:v>
                </c:pt>
                <c:pt idx="23">
                  <c:v>12.439182915506036</c:v>
                </c:pt>
                <c:pt idx="24">
                  <c:v>7.6624111691088617</c:v>
                </c:pt>
                <c:pt idx="25">
                  <c:v>0</c:v>
                </c:pt>
                <c:pt idx="26">
                  <c:v>0</c:v>
                </c:pt>
                <c:pt idx="27">
                  <c:v>0</c:v>
                </c:pt>
              </c:numCache>
            </c:numRef>
          </c:val>
        </c:ser>
        <c:dLbls>
          <c:showLegendKey val="0"/>
          <c:showVal val="0"/>
          <c:showCatName val="0"/>
          <c:showSerName val="0"/>
          <c:showPercent val="0"/>
          <c:showBubbleSize val="0"/>
        </c:dLbls>
        <c:gapWidth val="150"/>
        <c:axId val="75385088"/>
        <c:axId val="75403264"/>
      </c:barChart>
      <c:catAx>
        <c:axId val="75385088"/>
        <c:scaling>
          <c:orientation val="minMax"/>
        </c:scaling>
        <c:delete val="0"/>
        <c:axPos val="b"/>
        <c:majorTickMark val="out"/>
        <c:minorTickMark val="none"/>
        <c:tickLblPos val="nextTo"/>
        <c:crossAx val="75403264"/>
        <c:crosses val="autoZero"/>
        <c:auto val="1"/>
        <c:lblAlgn val="ctr"/>
        <c:lblOffset val="100"/>
        <c:noMultiLvlLbl val="0"/>
      </c:catAx>
      <c:valAx>
        <c:axId val="75403264"/>
        <c:scaling>
          <c:orientation val="minMax"/>
        </c:scaling>
        <c:delete val="0"/>
        <c:axPos val="l"/>
        <c:majorGridlines/>
        <c:numFmt formatCode="0" sourceLinked="1"/>
        <c:majorTickMark val="out"/>
        <c:minorTickMark val="none"/>
        <c:tickLblPos val="nextTo"/>
        <c:crossAx val="7538508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603758529282826E-2"/>
          <c:y val="3.8917729283376612E-2"/>
          <c:w val="0.79780467220252593"/>
          <c:h val="0.89484886865565483"/>
        </c:manualLayout>
      </c:layout>
      <c:pieChart>
        <c:varyColors val="1"/>
        <c:ser>
          <c:idx val="0"/>
          <c:order val="0"/>
          <c:tx>
            <c:strRef>
              <c:f>'Fig. 33'!$B$10</c:f>
              <c:strCache>
                <c:ptCount val="1"/>
                <c:pt idx="0">
                  <c:v>Funding</c:v>
                </c:pt>
              </c:strCache>
            </c:strRef>
          </c:tx>
          <c:dPt>
            <c:idx val="1"/>
            <c:bubble3D val="0"/>
            <c:spPr>
              <a:solidFill>
                <a:srgbClr val="FABB21"/>
              </a:solidFill>
            </c:spPr>
          </c:dPt>
          <c:dPt>
            <c:idx val="2"/>
            <c:bubble3D val="0"/>
            <c:spPr>
              <a:solidFill>
                <a:srgbClr val="88787C"/>
              </a:solidFill>
            </c:spPr>
          </c:dPt>
          <c:dPt>
            <c:idx val="3"/>
            <c:bubble3D val="0"/>
            <c:spPr>
              <a:solidFill>
                <a:srgbClr val="C00000"/>
              </a:solidFill>
            </c:spPr>
          </c:dPt>
          <c:dLbls>
            <c:dLbl>
              <c:idx val="7"/>
              <c:spPr/>
              <c:txPr>
                <a:bodyPr/>
                <a:lstStyle/>
                <a:p>
                  <a:pPr>
                    <a:defRPr b="1">
                      <a:solidFill>
                        <a:sysClr val="windowText" lastClr="000000"/>
                      </a:solidFill>
                    </a:defRPr>
                  </a:pPr>
                  <a:endParaRPr lang="en-US"/>
                </a:p>
              </c:txPr>
              <c:showLegendKey val="0"/>
              <c:showVal val="0"/>
              <c:showCatName val="1"/>
              <c:showSerName val="0"/>
              <c:showPercent val="1"/>
              <c:showBubbleSize val="0"/>
            </c:dLbl>
            <c:dLbl>
              <c:idx val="8"/>
              <c:spPr/>
              <c:txPr>
                <a:bodyPr/>
                <a:lstStyle/>
                <a:p>
                  <a:pPr>
                    <a:defRPr b="1">
                      <a:solidFill>
                        <a:sysClr val="windowText" lastClr="000000"/>
                      </a:solidFill>
                    </a:defRPr>
                  </a:pPr>
                  <a:endParaRPr lang="en-US"/>
                </a:p>
              </c:txPr>
              <c:showLegendKey val="0"/>
              <c:showVal val="0"/>
              <c:showCatName val="1"/>
              <c:showSerName val="0"/>
              <c:showPercent val="1"/>
              <c:showBubbleSize val="0"/>
            </c:dLbl>
            <c:dLbl>
              <c:idx val="9"/>
              <c:spPr/>
              <c:txPr>
                <a:bodyPr/>
                <a:lstStyle/>
                <a:p>
                  <a:pPr>
                    <a:defRPr b="1">
                      <a:solidFill>
                        <a:sysClr val="windowText" lastClr="000000"/>
                      </a:solidFill>
                    </a:defRPr>
                  </a:pPr>
                  <a:endParaRPr lang="en-US"/>
                </a:p>
              </c:txPr>
              <c:showLegendKey val="0"/>
              <c:showVal val="0"/>
              <c:showCatName val="1"/>
              <c:showSerName val="0"/>
              <c:showPercent val="1"/>
              <c:showBubbleSize val="0"/>
            </c:dLbl>
            <c:txPr>
              <a:bodyPr/>
              <a:lstStyle/>
              <a:p>
                <a:pPr>
                  <a:defRPr b="1">
                    <a:solidFill>
                      <a:schemeClr val="bg1"/>
                    </a:solidFill>
                  </a:defRPr>
                </a:pPr>
                <a:endParaRPr lang="en-US"/>
              </a:p>
            </c:txPr>
            <c:showLegendKey val="0"/>
            <c:showVal val="0"/>
            <c:showCatName val="1"/>
            <c:showSerName val="0"/>
            <c:showPercent val="1"/>
            <c:showBubbleSize val="0"/>
            <c:showLeaderLines val="1"/>
          </c:dLbls>
          <c:cat>
            <c:strRef>
              <c:f>'Fig. 33'!$A$11:$A$21</c:f>
              <c:strCache>
                <c:ptCount val="11"/>
                <c:pt idx="0">
                  <c:v>PL</c:v>
                </c:pt>
                <c:pt idx="1">
                  <c:v>CZ</c:v>
                </c:pt>
                <c:pt idx="2">
                  <c:v>ES</c:v>
                </c:pt>
                <c:pt idx="3">
                  <c:v>RO</c:v>
                </c:pt>
                <c:pt idx="4">
                  <c:v>IT</c:v>
                </c:pt>
                <c:pt idx="5">
                  <c:v>HU</c:v>
                </c:pt>
                <c:pt idx="6">
                  <c:v>SK</c:v>
                </c:pt>
                <c:pt idx="7">
                  <c:v>BG</c:v>
                </c:pt>
                <c:pt idx="8">
                  <c:v>PT</c:v>
                </c:pt>
                <c:pt idx="9">
                  <c:v>EL</c:v>
                </c:pt>
                <c:pt idx="10">
                  <c:v>Other</c:v>
                </c:pt>
              </c:strCache>
            </c:strRef>
          </c:cat>
          <c:val>
            <c:numRef>
              <c:f>'Fig. 33'!$B$11:$B$21</c:f>
              <c:numCache>
                <c:formatCode>0</c:formatCode>
                <c:ptCount val="11"/>
                <c:pt idx="0">
                  <c:v>6782.1138870000004</c:v>
                </c:pt>
                <c:pt idx="1">
                  <c:v>1764.57719</c:v>
                </c:pt>
                <c:pt idx="2">
                  <c:v>1740.090445</c:v>
                </c:pt>
                <c:pt idx="3">
                  <c:v>1494.9815759999999</c:v>
                </c:pt>
                <c:pt idx="4">
                  <c:v>1367.4265780000001</c:v>
                </c:pt>
                <c:pt idx="5">
                  <c:v>1180</c:v>
                </c:pt>
                <c:pt idx="6">
                  <c:v>1028.0713929999999</c:v>
                </c:pt>
                <c:pt idx="7">
                  <c:v>572.34363099999996</c:v>
                </c:pt>
                <c:pt idx="8">
                  <c:v>546</c:v>
                </c:pt>
                <c:pt idx="9">
                  <c:v>502.64781499999998</c:v>
                </c:pt>
                <c:pt idx="10">
                  <c:v>1668.888275</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603758529282826E-2"/>
          <c:y val="3.8917729283376612E-2"/>
          <c:w val="0.79780467220252593"/>
          <c:h val="0.89484886865565483"/>
        </c:manualLayout>
      </c:layout>
      <c:pieChart>
        <c:varyColors val="1"/>
        <c:ser>
          <c:idx val="0"/>
          <c:order val="0"/>
          <c:tx>
            <c:strRef>
              <c:f>'Fig. 33'!$B$31</c:f>
              <c:strCache>
                <c:ptCount val="1"/>
                <c:pt idx="0">
                  <c:v>Funding</c:v>
                </c:pt>
              </c:strCache>
            </c:strRef>
          </c:tx>
          <c:dPt>
            <c:idx val="1"/>
            <c:bubble3D val="0"/>
            <c:spPr>
              <a:solidFill>
                <a:srgbClr val="FABB21"/>
              </a:solidFill>
            </c:spPr>
          </c:dPt>
          <c:dPt>
            <c:idx val="2"/>
            <c:bubble3D val="0"/>
            <c:spPr>
              <a:solidFill>
                <a:srgbClr val="88787C"/>
              </a:solidFill>
            </c:spPr>
          </c:dPt>
          <c:dPt>
            <c:idx val="3"/>
            <c:bubble3D val="0"/>
            <c:spPr>
              <a:solidFill>
                <a:srgbClr val="C00000"/>
              </a:solidFill>
            </c:spPr>
          </c:dPt>
          <c:dLbls>
            <c:txPr>
              <a:bodyPr/>
              <a:lstStyle/>
              <a:p>
                <a:pPr>
                  <a:defRPr b="1">
                    <a:solidFill>
                      <a:schemeClr val="bg1"/>
                    </a:solidFill>
                  </a:defRPr>
                </a:pPr>
                <a:endParaRPr lang="en-US"/>
              </a:p>
            </c:txPr>
            <c:showLegendKey val="0"/>
            <c:showVal val="0"/>
            <c:showCatName val="1"/>
            <c:showSerName val="0"/>
            <c:showPercent val="1"/>
            <c:showBubbleSize val="0"/>
            <c:showLeaderLines val="1"/>
          </c:dLbls>
          <c:cat>
            <c:strRef>
              <c:f>'Fig. 33'!$A$32:$A$42</c:f>
              <c:strCache>
                <c:ptCount val="11"/>
                <c:pt idx="0">
                  <c:v>PL</c:v>
                </c:pt>
                <c:pt idx="1">
                  <c:v>DE</c:v>
                </c:pt>
                <c:pt idx="2">
                  <c:v>IT</c:v>
                </c:pt>
                <c:pt idx="3">
                  <c:v>RO</c:v>
                </c:pt>
                <c:pt idx="4">
                  <c:v>HU</c:v>
                </c:pt>
                <c:pt idx="5">
                  <c:v>CZ</c:v>
                </c:pt>
                <c:pt idx="6">
                  <c:v>ES</c:v>
                </c:pt>
                <c:pt idx="7">
                  <c:v>AT</c:v>
                </c:pt>
                <c:pt idx="8">
                  <c:v>DK</c:v>
                </c:pt>
                <c:pt idx="9">
                  <c:v>FR</c:v>
                </c:pt>
                <c:pt idx="10">
                  <c:v>Other</c:v>
                </c:pt>
              </c:strCache>
            </c:strRef>
          </c:cat>
          <c:val>
            <c:numRef>
              <c:f>'Fig. 33'!$B$32:$B$42</c:f>
              <c:numCache>
                <c:formatCode>0</c:formatCode>
                <c:ptCount val="11"/>
                <c:pt idx="0">
                  <c:v>3093.5473109999998</c:v>
                </c:pt>
                <c:pt idx="1">
                  <c:v>1653.482794</c:v>
                </c:pt>
                <c:pt idx="2">
                  <c:v>1154.518497</c:v>
                </c:pt>
                <c:pt idx="3">
                  <c:v>1128.681566</c:v>
                </c:pt>
                <c:pt idx="4">
                  <c:v>866.92909999999995</c:v>
                </c:pt>
                <c:pt idx="5">
                  <c:v>796.56826000000001</c:v>
                </c:pt>
                <c:pt idx="6">
                  <c:v>772.88947700000006</c:v>
                </c:pt>
                <c:pt idx="7">
                  <c:v>660.49795099999994</c:v>
                </c:pt>
                <c:pt idx="8">
                  <c:v>626.09297600000002</c:v>
                </c:pt>
                <c:pt idx="9">
                  <c:v>625.86497699999995</c:v>
                </c:pt>
                <c:pt idx="10">
                  <c:v>3235.169832000001</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16115434186428E-2"/>
          <c:y val="0.1123562578839202"/>
          <c:w val="0.88846258951673074"/>
          <c:h val="0.76583736998150398"/>
        </c:manualLayout>
      </c:layout>
      <c:barChart>
        <c:barDir val="col"/>
        <c:grouping val="clustered"/>
        <c:varyColors val="0"/>
        <c:ser>
          <c:idx val="0"/>
          <c:order val="0"/>
          <c:tx>
            <c:strRef>
              <c:f>'Fig. 34'!$B$8</c:f>
              <c:strCache>
                <c:ptCount val="1"/>
                <c:pt idx="0">
                  <c:v>Per line km</c:v>
                </c:pt>
              </c:strCache>
            </c:strRef>
          </c:tx>
          <c:spPr>
            <a:solidFill>
              <a:srgbClr val="006FB4"/>
            </a:solidFill>
          </c:spPr>
          <c:invertIfNegative val="0"/>
          <c:dPt>
            <c:idx val="14"/>
            <c:invertIfNegative val="0"/>
            <c:bubble3D val="0"/>
          </c:dPt>
          <c:dPt>
            <c:idx val="16"/>
            <c:invertIfNegative val="0"/>
            <c:bubble3D val="0"/>
            <c:spPr>
              <a:pattFill prst="dkUpDiag">
                <a:fgClr>
                  <a:srgbClr val="006FB4"/>
                </a:fgClr>
                <a:bgClr>
                  <a:schemeClr val="bg1"/>
                </a:bgClr>
              </a:pattFill>
            </c:spPr>
          </c:dPt>
          <c:cat>
            <c:strRef>
              <c:f>'Fig. 34'!$A$9:$A$35</c:f>
              <c:strCache>
                <c:ptCount val="27"/>
                <c:pt idx="0">
                  <c:v>PL</c:v>
                </c:pt>
                <c:pt idx="1">
                  <c:v>EL</c:v>
                </c:pt>
                <c:pt idx="2">
                  <c:v>PT</c:v>
                </c:pt>
                <c:pt idx="3">
                  <c:v>LV</c:v>
                </c:pt>
                <c:pt idx="4">
                  <c:v>SK</c:v>
                </c:pt>
                <c:pt idx="5">
                  <c:v>LT</c:v>
                </c:pt>
                <c:pt idx="6">
                  <c:v>HR</c:v>
                </c:pt>
                <c:pt idx="7">
                  <c:v>CZ</c:v>
                </c:pt>
                <c:pt idx="8">
                  <c:v>LU</c:v>
                </c:pt>
                <c:pt idx="9">
                  <c:v>SI</c:v>
                </c:pt>
                <c:pt idx="10">
                  <c:v>HU</c:v>
                </c:pt>
                <c:pt idx="11">
                  <c:v>RO</c:v>
                </c:pt>
                <c:pt idx="12">
                  <c:v>DK</c:v>
                </c:pt>
                <c:pt idx="13">
                  <c:v>BG</c:v>
                </c:pt>
                <c:pt idx="14">
                  <c:v>EE</c:v>
                </c:pt>
                <c:pt idx="15">
                  <c:v>ES</c:v>
                </c:pt>
                <c:pt idx="16">
                  <c:v>Avg</c:v>
                </c:pt>
                <c:pt idx="17">
                  <c:v>IT</c:v>
                </c:pt>
                <c:pt idx="18">
                  <c:v>AT</c:v>
                </c:pt>
                <c:pt idx="19">
                  <c:v>DE</c:v>
                </c:pt>
                <c:pt idx="20">
                  <c:v>NL</c:v>
                </c:pt>
                <c:pt idx="21">
                  <c:v>FR</c:v>
                </c:pt>
                <c:pt idx="22">
                  <c:v>BE</c:v>
                </c:pt>
                <c:pt idx="23">
                  <c:v>UK</c:v>
                </c:pt>
                <c:pt idx="24">
                  <c:v>IE</c:v>
                </c:pt>
                <c:pt idx="25">
                  <c:v>SE</c:v>
                </c:pt>
                <c:pt idx="26">
                  <c:v>FI</c:v>
                </c:pt>
              </c:strCache>
            </c:strRef>
          </c:cat>
          <c:val>
            <c:numRef>
              <c:f>'Fig. 34'!$B$9:$B$35</c:f>
              <c:numCache>
                <c:formatCode>0</c:formatCode>
                <c:ptCount val="27"/>
                <c:pt idx="0">
                  <c:v>521.36317168197661</c:v>
                </c:pt>
                <c:pt idx="1">
                  <c:v>483.63675067024127</c:v>
                </c:pt>
                <c:pt idx="2">
                  <c:v>418.78503026729561</c:v>
                </c:pt>
                <c:pt idx="3">
                  <c:v>368.26665839179708</c:v>
                </c:pt>
                <c:pt idx="4">
                  <c:v>363.68114833195477</c:v>
                </c:pt>
                <c:pt idx="5">
                  <c:v>339.77941426146009</c:v>
                </c:pt>
                <c:pt idx="6">
                  <c:v>288.03839208909369</c:v>
                </c:pt>
                <c:pt idx="7">
                  <c:v>270.84871510152288</c:v>
                </c:pt>
                <c:pt idx="8">
                  <c:v>266.8887018181818</c:v>
                </c:pt>
                <c:pt idx="9">
                  <c:v>261.55105132450331</c:v>
                </c:pt>
                <c:pt idx="10">
                  <c:v>259.36760010136851</c:v>
                </c:pt>
                <c:pt idx="11">
                  <c:v>243.6084625812442</c:v>
                </c:pt>
                <c:pt idx="12">
                  <c:v>239.69868912710567</c:v>
                </c:pt>
                <c:pt idx="13">
                  <c:v>213.24722520507086</c:v>
                </c:pt>
                <c:pt idx="14">
                  <c:v>183.3133523178808</c:v>
                </c:pt>
                <c:pt idx="15">
                  <c:v>158.03911213131249</c:v>
                </c:pt>
                <c:pt idx="16">
                  <c:v>150.72701930458189</c:v>
                </c:pt>
                <c:pt idx="17">
                  <c:v>148.02753272289723</c:v>
                </c:pt>
                <c:pt idx="18">
                  <c:v>130.58480644523527</c:v>
                </c:pt>
                <c:pt idx="19">
                  <c:v>43.37426084045731</c:v>
                </c:pt>
                <c:pt idx="20">
                  <c:v>35.801008907951172</c:v>
                </c:pt>
                <c:pt idx="21">
                  <c:v>21.695679566413201</c:v>
                </c:pt>
                <c:pt idx="22">
                  <c:v>20.125273753786836</c:v>
                </c:pt>
                <c:pt idx="23">
                  <c:v>7.7649946326115122</c:v>
                </c:pt>
                <c:pt idx="24">
                  <c:v>7.2330317873892653</c:v>
                </c:pt>
                <c:pt idx="25">
                  <c:v>6.4758992739637895</c:v>
                </c:pt>
                <c:pt idx="26">
                  <c:v>3.0385683041722746</c:v>
                </c:pt>
              </c:numCache>
            </c:numRef>
          </c:val>
        </c:ser>
        <c:dLbls>
          <c:showLegendKey val="0"/>
          <c:showVal val="0"/>
          <c:showCatName val="0"/>
          <c:showSerName val="0"/>
          <c:showPercent val="0"/>
          <c:showBubbleSize val="0"/>
        </c:dLbls>
        <c:gapWidth val="89"/>
        <c:axId val="76046720"/>
        <c:axId val="76048256"/>
      </c:barChart>
      <c:catAx>
        <c:axId val="76046720"/>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76048256"/>
        <c:crosses val="autoZero"/>
        <c:auto val="1"/>
        <c:lblAlgn val="ctr"/>
        <c:lblOffset val="100"/>
        <c:noMultiLvlLbl val="0"/>
      </c:catAx>
      <c:valAx>
        <c:axId val="76048256"/>
        <c:scaling>
          <c:orientation val="minMax"/>
        </c:scaling>
        <c:delete val="0"/>
        <c:axPos val="l"/>
        <c:majorGridlines/>
        <c:numFmt formatCode="General" sourceLinked="0"/>
        <c:majorTickMark val="out"/>
        <c:minorTickMark val="none"/>
        <c:tickLblPos val="nextTo"/>
        <c:crossAx val="76046720"/>
        <c:crosses val="autoZero"/>
        <c:crossBetween val="between"/>
      </c:valAx>
    </c:plotArea>
    <c:plotVisOnly val="1"/>
    <c:dispBlanksAs val="gap"/>
    <c:showDLblsOverMax val="0"/>
  </c:chart>
  <c:txPr>
    <a:bodyPr/>
    <a:lstStyle/>
    <a:p>
      <a:pPr>
        <a:defRPr sz="800" b="1"/>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'Fig. 38'!$B$11</c:f>
              <c:strCache>
                <c:ptCount val="1"/>
                <c:pt idx="0">
                  <c:v>Month/30-day off-peak</c:v>
                </c:pt>
              </c:strCache>
            </c:strRef>
          </c:tx>
          <c:spPr>
            <a:ln>
              <a:noFill/>
            </a:ln>
          </c:spPr>
          <c:marker>
            <c:symbol val="square"/>
            <c:size val="8"/>
            <c:spPr>
              <a:solidFill>
                <a:srgbClr val="FFC000"/>
              </a:solidFill>
              <a:ln>
                <a:noFill/>
              </a:ln>
            </c:spPr>
          </c:marker>
          <c:cat>
            <c:multiLvlStrRef>
              <c:f>'Fig. 38'!$C$8:$X$9</c:f>
              <c:multiLvlStrCache>
                <c:ptCount val="22"/>
                <c:lvl>
                  <c:pt idx="0">
                    <c:v>Vienna - B-M Enzersdorf</c:v>
                  </c:pt>
                  <c:pt idx="1">
                    <c:v>Brussels - Lot</c:v>
                  </c:pt>
                  <c:pt idx="2">
                    <c:v>Bern - Flamatt</c:v>
                  </c:pt>
                  <c:pt idx="3">
                    <c:v>Prague -Radotin </c:v>
                  </c:pt>
                  <c:pt idx="4">
                    <c:v>Berlin -Lichterfelde Ost</c:v>
                  </c:pt>
                  <c:pt idx="5">
                    <c:v>Copenhagen - Glostrup</c:v>
                  </c:pt>
                  <c:pt idx="6">
                    <c:v>Tallinn - Lagedi</c:v>
                  </c:pt>
                  <c:pt idx="7">
                    <c:v>Athens - Piraeus</c:v>
                  </c:pt>
                  <c:pt idx="8">
                    <c:v>Madrid - Fuencarral</c:v>
                  </c:pt>
                  <c:pt idx="9">
                    <c:v>Helsinki - Tapanila</c:v>
                  </c:pt>
                  <c:pt idx="10">
                    <c:v>Paris - Choisy-le-Roi</c:v>
                  </c:pt>
                  <c:pt idx="11">
                    <c:v>Zagreb - Sesvete</c:v>
                  </c:pt>
                  <c:pt idx="12">
                    <c:v>Budapest - Szemeretelep</c:v>
                  </c:pt>
                  <c:pt idx="13">
                    <c:v>Dublin - Dun Laoghaire</c:v>
                  </c:pt>
                  <c:pt idx="14">
                    <c:v>Rome - Capannelle</c:v>
                  </c:pt>
                  <c:pt idx="15">
                    <c:v>Amsterdam - Holendrecht</c:v>
                  </c:pt>
                  <c:pt idx="16">
                    <c:v>Oslo - Rosenholm</c:v>
                  </c:pt>
                  <c:pt idx="17">
                    <c:v>Warsaw - Piastow</c:v>
                  </c:pt>
                  <c:pt idx="18">
                    <c:v>Lisbon - Queluz/Belas</c:v>
                  </c:pt>
                  <c:pt idx="19">
                    <c:v>Stockholm - Helenelund</c:v>
                  </c:pt>
                  <c:pt idx="20">
                    <c:v>Bratislava - Ivanka p.d.</c:v>
                  </c:pt>
                  <c:pt idx="21">
                    <c:v>London - Crystal Palace</c:v>
                  </c:pt>
                </c:lvl>
                <c:lvl>
                  <c:pt idx="0">
                    <c:v>AT</c:v>
                  </c:pt>
                  <c:pt idx="1">
                    <c:v>BE</c:v>
                  </c:pt>
                  <c:pt idx="2">
                    <c:v>CH</c:v>
                  </c:pt>
                  <c:pt idx="3">
                    <c:v>CZ</c:v>
                  </c:pt>
                  <c:pt idx="4">
                    <c:v>DE</c:v>
                  </c:pt>
                  <c:pt idx="5">
                    <c:v>DK</c:v>
                  </c:pt>
                  <c:pt idx="6">
                    <c:v>EE</c:v>
                  </c:pt>
                  <c:pt idx="7">
                    <c:v>EL</c:v>
                  </c:pt>
                  <c:pt idx="8">
                    <c:v>ES</c:v>
                  </c:pt>
                  <c:pt idx="9">
                    <c:v>FI</c:v>
                  </c:pt>
                  <c:pt idx="10">
                    <c:v>FR</c:v>
                  </c:pt>
                  <c:pt idx="11">
                    <c:v>HR</c:v>
                  </c:pt>
                  <c:pt idx="12">
                    <c:v>HU</c:v>
                  </c:pt>
                  <c:pt idx="13">
                    <c:v>IE</c:v>
                  </c:pt>
                  <c:pt idx="14">
                    <c:v>IT</c:v>
                  </c:pt>
                  <c:pt idx="15">
                    <c:v>NL</c:v>
                  </c:pt>
                  <c:pt idx="16">
                    <c:v>NO</c:v>
                  </c:pt>
                  <c:pt idx="17">
                    <c:v>PL</c:v>
                  </c:pt>
                  <c:pt idx="18">
                    <c:v>PT</c:v>
                  </c:pt>
                  <c:pt idx="19">
                    <c:v>SE</c:v>
                  </c:pt>
                  <c:pt idx="20">
                    <c:v>SK</c:v>
                  </c:pt>
                  <c:pt idx="21">
                    <c:v>UK</c:v>
                  </c:pt>
                </c:lvl>
              </c:multiLvlStrCache>
            </c:multiLvlStrRef>
          </c:cat>
          <c:val>
            <c:numRef>
              <c:f>'Fig. 38'!$C$11:$X$11</c:f>
              <c:numCache>
                <c:formatCode>[$€-C07]\ #,##0.00</c:formatCode>
                <c:ptCount val="22"/>
                <c:pt idx="4">
                  <c:v>0.11195700850873265</c:v>
                </c:pt>
              </c:numCache>
            </c:numRef>
          </c:val>
          <c:smooth val="0"/>
        </c:ser>
        <c:ser>
          <c:idx val="1"/>
          <c:order val="1"/>
          <c:tx>
            <c:strRef>
              <c:f>'Fig. 38'!$B$12</c:f>
              <c:strCache>
                <c:ptCount val="1"/>
                <c:pt idx="0">
                  <c:v>Month/30-day resident</c:v>
                </c:pt>
              </c:strCache>
            </c:strRef>
          </c:tx>
          <c:spPr>
            <a:ln>
              <a:noFill/>
            </a:ln>
          </c:spPr>
          <c:marker>
            <c:symbol val="square"/>
            <c:size val="12"/>
            <c:spPr>
              <a:solidFill>
                <a:srgbClr val="57626E"/>
              </a:solidFill>
              <a:ln>
                <a:noFill/>
              </a:ln>
            </c:spPr>
          </c:marker>
          <c:cat>
            <c:multiLvlStrRef>
              <c:f>'Fig. 38'!$C$8:$X$9</c:f>
              <c:multiLvlStrCache>
                <c:ptCount val="22"/>
                <c:lvl>
                  <c:pt idx="0">
                    <c:v>Vienna - B-M Enzersdorf</c:v>
                  </c:pt>
                  <c:pt idx="1">
                    <c:v>Brussels - Lot</c:v>
                  </c:pt>
                  <c:pt idx="2">
                    <c:v>Bern - Flamatt</c:v>
                  </c:pt>
                  <c:pt idx="3">
                    <c:v>Prague -Radotin </c:v>
                  </c:pt>
                  <c:pt idx="4">
                    <c:v>Berlin -Lichterfelde Ost</c:v>
                  </c:pt>
                  <c:pt idx="5">
                    <c:v>Copenhagen - Glostrup</c:v>
                  </c:pt>
                  <c:pt idx="6">
                    <c:v>Tallinn - Lagedi</c:v>
                  </c:pt>
                  <c:pt idx="7">
                    <c:v>Athens - Piraeus</c:v>
                  </c:pt>
                  <c:pt idx="8">
                    <c:v>Madrid - Fuencarral</c:v>
                  </c:pt>
                  <c:pt idx="9">
                    <c:v>Helsinki - Tapanila</c:v>
                  </c:pt>
                  <c:pt idx="10">
                    <c:v>Paris - Choisy-le-Roi</c:v>
                  </c:pt>
                  <c:pt idx="11">
                    <c:v>Zagreb - Sesvete</c:v>
                  </c:pt>
                  <c:pt idx="12">
                    <c:v>Budapest - Szemeretelep</c:v>
                  </c:pt>
                  <c:pt idx="13">
                    <c:v>Dublin - Dun Laoghaire</c:v>
                  </c:pt>
                  <c:pt idx="14">
                    <c:v>Rome - Capannelle</c:v>
                  </c:pt>
                  <c:pt idx="15">
                    <c:v>Amsterdam - Holendrecht</c:v>
                  </c:pt>
                  <c:pt idx="16">
                    <c:v>Oslo - Rosenholm</c:v>
                  </c:pt>
                  <c:pt idx="17">
                    <c:v>Warsaw - Piastow</c:v>
                  </c:pt>
                  <c:pt idx="18">
                    <c:v>Lisbon - Queluz/Belas</c:v>
                  </c:pt>
                  <c:pt idx="19">
                    <c:v>Stockholm - Helenelund</c:v>
                  </c:pt>
                  <c:pt idx="20">
                    <c:v>Bratislava - Ivanka p.d.</c:v>
                  </c:pt>
                  <c:pt idx="21">
                    <c:v>London - Crystal Palace</c:v>
                  </c:pt>
                </c:lvl>
                <c:lvl>
                  <c:pt idx="0">
                    <c:v>AT</c:v>
                  </c:pt>
                  <c:pt idx="1">
                    <c:v>BE</c:v>
                  </c:pt>
                  <c:pt idx="2">
                    <c:v>CH</c:v>
                  </c:pt>
                  <c:pt idx="3">
                    <c:v>CZ</c:v>
                  </c:pt>
                  <c:pt idx="4">
                    <c:v>DE</c:v>
                  </c:pt>
                  <c:pt idx="5">
                    <c:v>DK</c:v>
                  </c:pt>
                  <c:pt idx="6">
                    <c:v>EE</c:v>
                  </c:pt>
                  <c:pt idx="7">
                    <c:v>EL</c:v>
                  </c:pt>
                  <c:pt idx="8">
                    <c:v>ES</c:v>
                  </c:pt>
                  <c:pt idx="9">
                    <c:v>FI</c:v>
                  </c:pt>
                  <c:pt idx="10">
                    <c:v>FR</c:v>
                  </c:pt>
                  <c:pt idx="11">
                    <c:v>HR</c:v>
                  </c:pt>
                  <c:pt idx="12">
                    <c:v>HU</c:v>
                  </c:pt>
                  <c:pt idx="13">
                    <c:v>IE</c:v>
                  </c:pt>
                  <c:pt idx="14">
                    <c:v>IT</c:v>
                  </c:pt>
                  <c:pt idx="15">
                    <c:v>NL</c:v>
                  </c:pt>
                  <c:pt idx="16">
                    <c:v>NO</c:v>
                  </c:pt>
                  <c:pt idx="17">
                    <c:v>PL</c:v>
                  </c:pt>
                  <c:pt idx="18">
                    <c:v>PT</c:v>
                  </c:pt>
                  <c:pt idx="19">
                    <c:v>SE</c:v>
                  </c:pt>
                  <c:pt idx="20">
                    <c:v>SK</c:v>
                  </c:pt>
                  <c:pt idx="21">
                    <c:v>UK</c:v>
                  </c:pt>
                </c:lvl>
              </c:multiLvlStrCache>
            </c:multiLvlStrRef>
          </c:cat>
          <c:val>
            <c:numRef>
              <c:f>'Fig. 38'!$C$12:$X$12</c:f>
              <c:numCache>
                <c:formatCode>[$€-C07]\ #,##0.00</c:formatCode>
                <c:ptCount val="22"/>
                <c:pt idx="17">
                  <c:v>0.16698983489041661</c:v>
                </c:pt>
              </c:numCache>
            </c:numRef>
          </c:val>
          <c:smooth val="0"/>
        </c:ser>
        <c:ser>
          <c:idx val="2"/>
          <c:order val="2"/>
          <c:tx>
            <c:strRef>
              <c:f>'Fig. 38'!$B$13</c:f>
              <c:strCache>
                <c:ptCount val="1"/>
                <c:pt idx="0">
                  <c:v>Month/30-day personal</c:v>
                </c:pt>
              </c:strCache>
            </c:strRef>
          </c:tx>
          <c:spPr>
            <a:ln>
              <a:noFill/>
            </a:ln>
          </c:spPr>
          <c:marker>
            <c:symbol val="circle"/>
            <c:size val="12"/>
            <c:spPr>
              <a:solidFill>
                <a:srgbClr val="C00000"/>
              </a:solidFill>
              <a:ln>
                <a:noFill/>
              </a:ln>
            </c:spPr>
          </c:marker>
          <c:cat>
            <c:multiLvlStrRef>
              <c:f>'Fig. 38'!$C$8:$X$9</c:f>
              <c:multiLvlStrCache>
                <c:ptCount val="22"/>
                <c:lvl>
                  <c:pt idx="0">
                    <c:v>Vienna - B-M Enzersdorf</c:v>
                  </c:pt>
                  <c:pt idx="1">
                    <c:v>Brussels - Lot</c:v>
                  </c:pt>
                  <c:pt idx="2">
                    <c:v>Bern - Flamatt</c:v>
                  </c:pt>
                  <c:pt idx="3">
                    <c:v>Prague -Radotin </c:v>
                  </c:pt>
                  <c:pt idx="4">
                    <c:v>Berlin -Lichterfelde Ost</c:v>
                  </c:pt>
                  <c:pt idx="5">
                    <c:v>Copenhagen - Glostrup</c:v>
                  </c:pt>
                  <c:pt idx="6">
                    <c:v>Tallinn - Lagedi</c:v>
                  </c:pt>
                  <c:pt idx="7">
                    <c:v>Athens - Piraeus</c:v>
                  </c:pt>
                  <c:pt idx="8">
                    <c:v>Madrid - Fuencarral</c:v>
                  </c:pt>
                  <c:pt idx="9">
                    <c:v>Helsinki - Tapanila</c:v>
                  </c:pt>
                  <c:pt idx="10">
                    <c:v>Paris - Choisy-le-Roi</c:v>
                  </c:pt>
                  <c:pt idx="11">
                    <c:v>Zagreb - Sesvete</c:v>
                  </c:pt>
                  <c:pt idx="12">
                    <c:v>Budapest - Szemeretelep</c:v>
                  </c:pt>
                  <c:pt idx="13">
                    <c:v>Dublin - Dun Laoghaire</c:v>
                  </c:pt>
                  <c:pt idx="14">
                    <c:v>Rome - Capannelle</c:v>
                  </c:pt>
                  <c:pt idx="15">
                    <c:v>Amsterdam - Holendrecht</c:v>
                  </c:pt>
                  <c:pt idx="16">
                    <c:v>Oslo - Rosenholm</c:v>
                  </c:pt>
                  <c:pt idx="17">
                    <c:v>Warsaw - Piastow</c:v>
                  </c:pt>
                  <c:pt idx="18">
                    <c:v>Lisbon - Queluz/Belas</c:v>
                  </c:pt>
                  <c:pt idx="19">
                    <c:v>Stockholm - Helenelund</c:v>
                  </c:pt>
                  <c:pt idx="20">
                    <c:v>Bratislava - Ivanka p.d.</c:v>
                  </c:pt>
                  <c:pt idx="21">
                    <c:v>London - Crystal Palace</c:v>
                  </c:pt>
                </c:lvl>
                <c:lvl>
                  <c:pt idx="0">
                    <c:v>AT</c:v>
                  </c:pt>
                  <c:pt idx="1">
                    <c:v>BE</c:v>
                  </c:pt>
                  <c:pt idx="2">
                    <c:v>CH</c:v>
                  </c:pt>
                  <c:pt idx="3">
                    <c:v>CZ</c:v>
                  </c:pt>
                  <c:pt idx="4">
                    <c:v>DE</c:v>
                  </c:pt>
                  <c:pt idx="5">
                    <c:v>DK</c:v>
                  </c:pt>
                  <c:pt idx="6">
                    <c:v>EE</c:v>
                  </c:pt>
                  <c:pt idx="7">
                    <c:v>EL</c:v>
                  </c:pt>
                  <c:pt idx="8">
                    <c:v>ES</c:v>
                  </c:pt>
                  <c:pt idx="9">
                    <c:v>FI</c:v>
                  </c:pt>
                  <c:pt idx="10">
                    <c:v>FR</c:v>
                  </c:pt>
                  <c:pt idx="11">
                    <c:v>HR</c:v>
                  </c:pt>
                  <c:pt idx="12">
                    <c:v>HU</c:v>
                  </c:pt>
                  <c:pt idx="13">
                    <c:v>IE</c:v>
                  </c:pt>
                  <c:pt idx="14">
                    <c:v>IT</c:v>
                  </c:pt>
                  <c:pt idx="15">
                    <c:v>NL</c:v>
                  </c:pt>
                  <c:pt idx="16">
                    <c:v>NO</c:v>
                  </c:pt>
                  <c:pt idx="17">
                    <c:v>PL</c:v>
                  </c:pt>
                  <c:pt idx="18">
                    <c:v>PT</c:v>
                  </c:pt>
                  <c:pt idx="19">
                    <c:v>SE</c:v>
                  </c:pt>
                  <c:pt idx="20">
                    <c:v>SK</c:v>
                  </c:pt>
                  <c:pt idx="21">
                    <c:v>UK</c:v>
                  </c:pt>
                </c:lvl>
              </c:multiLvlStrCache>
            </c:multiLvlStrRef>
          </c:cat>
          <c:val>
            <c:numRef>
              <c:f>'Fig. 38'!$C$13:$X$13</c:f>
              <c:numCache>
                <c:formatCode>[$€-C07]\ #,##0.00</c:formatCode>
                <c:ptCount val="22"/>
                <c:pt idx="3">
                  <c:v>2.5196994685724755E-2</c:v>
                </c:pt>
                <c:pt idx="9">
                  <c:v>9.4760781671159033E-2</c:v>
                </c:pt>
                <c:pt idx="14">
                  <c:v>7.6668302257114823E-2</c:v>
                </c:pt>
                <c:pt idx="17">
                  <c:v>0.17891768023973204</c:v>
                </c:pt>
              </c:numCache>
            </c:numRef>
          </c:val>
          <c:smooth val="0"/>
        </c:ser>
        <c:ser>
          <c:idx val="3"/>
          <c:order val="3"/>
          <c:tx>
            <c:strRef>
              <c:f>'Fig. 38'!$B$14</c:f>
              <c:strCache>
                <c:ptCount val="1"/>
                <c:pt idx="0">
                  <c:v>Month/30-day transferable</c:v>
                </c:pt>
              </c:strCache>
            </c:strRef>
          </c:tx>
          <c:spPr>
            <a:ln>
              <a:noFill/>
            </a:ln>
          </c:spPr>
          <c:marker>
            <c:symbol val="circle"/>
            <c:size val="15"/>
            <c:spPr>
              <a:solidFill>
                <a:srgbClr val="006FB4"/>
              </a:solidFill>
              <a:ln>
                <a:noFill/>
              </a:ln>
            </c:spPr>
          </c:marker>
          <c:cat>
            <c:multiLvlStrRef>
              <c:f>'Fig. 38'!$C$8:$X$9</c:f>
              <c:multiLvlStrCache>
                <c:ptCount val="22"/>
                <c:lvl>
                  <c:pt idx="0">
                    <c:v>Vienna - B-M Enzersdorf</c:v>
                  </c:pt>
                  <c:pt idx="1">
                    <c:v>Brussels - Lot</c:v>
                  </c:pt>
                  <c:pt idx="2">
                    <c:v>Bern - Flamatt</c:v>
                  </c:pt>
                  <c:pt idx="3">
                    <c:v>Prague -Radotin </c:v>
                  </c:pt>
                  <c:pt idx="4">
                    <c:v>Berlin -Lichterfelde Ost</c:v>
                  </c:pt>
                  <c:pt idx="5">
                    <c:v>Copenhagen - Glostrup</c:v>
                  </c:pt>
                  <c:pt idx="6">
                    <c:v>Tallinn - Lagedi</c:v>
                  </c:pt>
                  <c:pt idx="7">
                    <c:v>Athens - Piraeus</c:v>
                  </c:pt>
                  <c:pt idx="8">
                    <c:v>Madrid - Fuencarral</c:v>
                  </c:pt>
                  <c:pt idx="9">
                    <c:v>Helsinki - Tapanila</c:v>
                  </c:pt>
                  <c:pt idx="10">
                    <c:v>Paris - Choisy-le-Roi</c:v>
                  </c:pt>
                  <c:pt idx="11">
                    <c:v>Zagreb - Sesvete</c:v>
                  </c:pt>
                  <c:pt idx="12">
                    <c:v>Budapest - Szemeretelep</c:v>
                  </c:pt>
                  <c:pt idx="13">
                    <c:v>Dublin - Dun Laoghaire</c:v>
                  </c:pt>
                  <c:pt idx="14">
                    <c:v>Rome - Capannelle</c:v>
                  </c:pt>
                  <c:pt idx="15">
                    <c:v>Amsterdam - Holendrecht</c:v>
                  </c:pt>
                  <c:pt idx="16">
                    <c:v>Oslo - Rosenholm</c:v>
                  </c:pt>
                  <c:pt idx="17">
                    <c:v>Warsaw - Piastow</c:v>
                  </c:pt>
                  <c:pt idx="18">
                    <c:v>Lisbon - Queluz/Belas</c:v>
                  </c:pt>
                  <c:pt idx="19">
                    <c:v>Stockholm - Helenelund</c:v>
                  </c:pt>
                  <c:pt idx="20">
                    <c:v>Bratislava - Ivanka p.d.</c:v>
                  </c:pt>
                  <c:pt idx="21">
                    <c:v>London - Crystal Palace</c:v>
                  </c:pt>
                </c:lvl>
                <c:lvl>
                  <c:pt idx="0">
                    <c:v>AT</c:v>
                  </c:pt>
                  <c:pt idx="1">
                    <c:v>BE</c:v>
                  </c:pt>
                  <c:pt idx="2">
                    <c:v>CH</c:v>
                  </c:pt>
                  <c:pt idx="3">
                    <c:v>CZ</c:v>
                  </c:pt>
                  <c:pt idx="4">
                    <c:v>DE</c:v>
                  </c:pt>
                  <c:pt idx="5">
                    <c:v>DK</c:v>
                  </c:pt>
                  <c:pt idx="6">
                    <c:v>EE</c:v>
                  </c:pt>
                  <c:pt idx="7">
                    <c:v>EL</c:v>
                  </c:pt>
                  <c:pt idx="8">
                    <c:v>ES</c:v>
                  </c:pt>
                  <c:pt idx="9">
                    <c:v>FI</c:v>
                  </c:pt>
                  <c:pt idx="10">
                    <c:v>FR</c:v>
                  </c:pt>
                  <c:pt idx="11">
                    <c:v>HR</c:v>
                  </c:pt>
                  <c:pt idx="12">
                    <c:v>HU</c:v>
                  </c:pt>
                  <c:pt idx="13">
                    <c:v>IE</c:v>
                  </c:pt>
                  <c:pt idx="14">
                    <c:v>IT</c:v>
                  </c:pt>
                  <c:pt idx="15">
                    <c:v>NL</c:v>
                  </c:pt>
                  <c:pt idx="16">
                    <c:v>NO</c:v>
                  </c:pt>
                  <c:pt idx="17">
                    <c:v>PL</c:v>
                  </c:pt>
                  <c:pt idx="18">
                    <c:v>PT</c:v>
                  </c:pt>
                  <c:pt idx="19">
                    <c:v>SE</c:v>
                  </c:pt>
                  <c:pt idx="20">
                    <c:v>SK</c:v>
                  </c:pt>
                  <c:pt idx="21">
                    <c:v>UK</c:v>
                  </c:pt>
                </c:lvl>
              </c:multiLvlStrCache>
            </c:multiLvlStrRef>
          </c:cat>
          <c:val>
            <c:numRef>
              <c:f>'Fig. 38'!$C$14:$X$14</c:f>
              <c:numCache>
                <c:formatCode>[$€-C07]\ #,##0.00</c:formatCode>
                <c:ptCount val="22"/>
                <c:pt idx="0">
                  <c:v>0.18578972230657623</c:v>
                </c:pt>
                <c:pt idx="1">
                  <c:v>0.13390697352961503</c:v>
                </c:pt>
                <c:pt idx="2">
                  <c:v>0.19478876802428538</c:v>
                </c:pt>
                <c:pt idx="3">
                  <c:v>3.0694520798973796E-2</c:v>
                </c:pt>
                <c:pt idx="4">
                  <c:v>0.17801164352888493</c:v>
                </c:pt>
                <c:pt idx="5">
                  <c:v>0.14542316106097897</c:v>
                </c:pt>
                <c:pt idx="6">
                  <c:v>0.10054399593590584</c:v>
                </c:pt>
                <c:pt idx="7">
                  <c:v>7.8826818966030096E-2</c:v>
                </c:pt>
                <c:pt idx="8">
                  <c:v>7.4941913534146545E-2</c:v>
                </c:pt>
                <c:pt idx="9">
                  <c:v>0.22512864493996571</c:v>
                </c:pt>
                <c:pt idx="10">
                  <c:v>0.15171744143706759</c:v>
                </c:pt>
                <c:pt idx="11">
                  <c:v>0.15130515130515132</c:v>
                </c:pt>
                <c:pt idx="12">
                  <c:v>0.11573897814665347</c:v>
                </c:pt>
                <c:pt idx="13">
                  <c:v>0.3085741338789037</c:v>
                </c:pt>
                <c:pt idx="14">
                  <c:v>0.1175580634609094</c:v>
                </c:pt>
                <c:pt idx="15">
                  <c:v>0.19265158637980936</c:v>
                </c:pt>
                <c:pt idx="16">
                  <c:v>0.1204698457691819</c:v>
                </c:pt>
                <c:pt idx="17">
                  <c:v>0.19595745931018274</c:v>
                </c:pt>
                <c:pt idx="18">
                  <c:v>8.2019552580588337E-2</c:v>
                </c:pt>
                <c:pt idx="19">
                  <c:v>0.16447165504904077</c:v>
                </c:pt>
                <c:pt idx="20">
                  <c:v>0.10782353082909668</c:v>
                </c:pt>
                <c:pt idx="21">
                  <c:v>0.24749022467725915</c:v>
                </c:pt>
              </c:numCache>
            </c:numRef>
          </c:val>
          <c:smooth val="0"/>
        </c:ser>
        <c:dLbls>
          <c:showLegendKey val="0"/>
          <c:showVal val="0"/>
          <c:showCatName val="0"/>
          <c:showSerName val="0"/>
          <c:showPercent val="0"/>
          <c:showBubbleSize val="0"/>
        </c:dLbls>
        <c:marker val="1"/>
        <c:smooth val="0"/>
        <c:axId val="76304384"/>
        <c:axId val="76306304"/>
      </c:lineChart>
      <c:catAx>
        <c:axId val="76304384"/>
        <c:scaling>
          <c:orientation val="minMax"/>
        </c:scaling>
        <c:delete val="0"/>
        <c:axPos val="b"/>
        <c:majorGridlines>
          <c:spPr>
            <a:ln w="3175">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prstDash val="sysDot"/>
            </a:ln>
          </c:spPr>
        </c:majorGridlines>
        <c:majorTickMark val="out"/>
        <c:minorTickMark val="none"/>
        <c:tickLblPos val="nextTo"/>
        <c:txPr>
          <a:bodyPr/>
          <a:lstStyle/>
          <a:p>
            <a:pPr>
              <a:defRPr sz="900"/>
            </a:pPr>
            <a:endParaRPr lang="en-US"/>
          </a:p>
        </c:txPr>
        <c:crossAx val="76306304"/>
        <c:crosses val="autoZero"/>
        <c:auto val="1"/>
        <c:lblAlgn val="ctr"/>
        <c:lblOffset val="100"/>
        <c:noMultiLvlLbl val="0"/>
      </c:catAx>
      <c:valAx>
        <c:axId val="76306304"/>
        <c:scaling>
          <c:orientation val="minMax"/>
          <c:max val="0.5"/>
        </c:scaling>
        <c:delete val="0"/>
        <c:axPos val="l"/>
        <c:majorGridlines/>
        <c:numFmt formatCode="[$€-C07]\ #,##0.00" sourceLinked="1"/>
        <c:majorTickMark val="out"/>
        <c:minorTickMark val="none"/>
        <c:tickLblPos val="nextTo"/>
        <c:txPr>
          <a:bodyPr/>
          <a:lstStyle/>
          <a:p>
            <a:pPr>
              <a:defRPr sz="900"/>
            </a:pPr>
            <a:endParaRPr lang="en-US"/>
          </a:p>
        </c:txPr>
        <c:crossAx val="76304384"/>
        <c:crosses val="autoZero"/>
        <c:crossBetween val="between"/>
      </c:valAx>
    </c:plotArea>
    <c:legend>
      <c:legendPos val="b"/>
      <c:layout/>
      <c:overlay val="0"/>
      <c:txPr>
        <a:bodyPr/>
        <a:lstStyle/>
        <a:p>
          <a:pPr>
            <a:defRPr sz="900"/>
          </a:pPr>
          <a:endParaRPr lang="en-US"/>
        </a:p>
      </c:txPr>
    </c:legend>
    <c:plotVisOnly val="1"/>
    <c:dispBlanksAs val="gap"/>
    <c:showDLblsOverMax val="0"/>
  </c:chart>
  <c:spPr>
    <a:ln>
      <a:noFill/>
    </a:ln>
  </c:spPr>
  <c:txPr>
    <a:bodyPr/>
    <a:lstStyle/>
    <a:p>
      <a:pPr>
        <a:defRPr sz="70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8725824422898438E-2"/>
          <c:y val="3.6697179481019013E-2"/>
          <c:w val="0.8834871567514877"/>
          <c:h val="0.53922932467355333"/>
        </c:manualLayout>
      </c:layout>
      <c:lineChart>
        <c:grouping val="standard"/>
        <c:varyColors val="0"/>
        <c:ser>
          <c:idx val="0"/>
          <c:order val="0"/>
          <c:tx>
            <c:strRef>
              <c:f>'Fig. 39'!$C$8</c:f>
              <c:strCache>
                <c:ptCount val="1"/>
                <c:pt idx="0">
                  <c:v>On Day of Travel</c:v>
                </c:pt>
              </c:strCache>
            </c:strRef>
          </c:tx>
          <c:spPr>
            <a:ln>
              <a:noFill/>
            </a:ln>
          </c:spPr>
          <c:marker>
            <c:symbol val="circle"/>
            <c:size val="12"/>
            <c:spPr>
              <a:solidFill>
                <a:srgbClr val="006FB4"/>
              </a:solidFill>
              <a:ln>
                <a:noFill/>
              </a:ln>
            </c:spPr>
          </c:marker>
          <c:dLbls>
            <c:delete val="1"/>
          </c:dLbls>
          <c:cat>
            <c:multiLvlStrRef>
              <c:f>'Fig. 39'!$A$9:$B$36</c:f>
              <c:multiLvlStrCache>
                <c:ptCount val="28"/>
                <c:lvl>
                  <c:pt idx="0">
                    <c:v>Lausanne-Biel</c:v>
                  </c:pt>
                  <c:pt idx="1">
                    <c:v>Ljubljana-Celje</c:v>
                  </c:pt>
                  <c:pt idx="2">
                    <c:v>Valencia-Castellón</c:v>
                  </c:pt>
                  <c:pt idx="3">
                    <c:v>Århus-Viborg</c:v>
                  </c:pt>
                  <c:pt idx="4">
                    <c:v>Salzburg-Linz</c:v>
                  </c:pt>
                  <c:pt idx="5">
                    <c:v>Cambridge-Ipswich</c:v>
                  </c:pt>
                  <c:pt idx="6">
                    <c:v>Zagreb-Varazdin</c:v>
                  </c:pt>
                  <c:pt idx="7">
                    <c:v>Cologne-Duisburg</c:v>
                  </c:pt>
                  <c:pt idx="8">
                    <c:v>Ghent-Antwerp</c:v>
                  </c:pt>
                  <c:pt idx="9">
                    <c:v>Utrecht-Zwolle</c:v>
                  </c:pt>
                  <c:pt idx="10">
                    <c:v>Thessaloniki-Katerini</c:v>
                  </c:pt>
                  <c:pt idx="11">
                    <c:v>Turku-Salo</c:v>
                  </c:pt>
                  <c:pt idx="12">
                    <c:v>Malmö-Helsingborg</c:v>
                  </c:pt>
                  <c:pt idx="13">
                    <c:v>Bergen-Dale</c:v>
                  </c:pt>
                  <c:pt idx="14">
                    <c:v>Cannes-Menton</c:v>
                  </c:pt>
                  <c:pt idx="15">
                    <c:v>Limerick-Galway</c:v>
                  </c:pt>
                  <c:pt idx="16">
                    <c:v>Debrecen-Nyíregyháza</c:v>
                  </c:pt>
                  <c:pt idx="17">
                    <c:v>Poznan-Gniezno</c:v>
                  </c:pt>
                  <c:pt idx="18">
                    <c:v>Suncuius-Huedin</c:v>
                  </c:pt>
                  <c:pt idx="19">
                    <c:v>Kosice-Prešov</c:v>
                  </c:pt>
                  <c:pt idx="20">
                    <c:v>Bologna-Ravenna</c:v>
                  </c:pt>
                  <c:pt idx="21">
                    <c:v>Vilnius-Kaunas</c:v>
                  </c:pt>
                  <c:pt idx="22">
                    <c:v>Porto-Penafiel</c:v>
                  </c:pt>
                  <c:pt idx="23">
                    <c:v>Tallinn-Rakvere</c:v>
                  </c:pt>
                  <c:pt idx="24">
                    <c:v>Krustpils-Daugavpils</c:v>
                  </c:pt>
                  <c:pt idx="25">
                    <c:v>Burgas-Zimnica</c:v>
                  </c:pt>
                  <c:pt idx="26">
                    <c:v>Luxembourg-Troisvierges</c:v>
                  </c:pt>
                  <c:pt idx="27">
                    <c:v>Ostrava-Prerov</c:v>
                  </c:pt>
                </c:lvl>
                <c:lvl>
                  <c:pt idx="0">
                    <c:v>CH</c:v>
                  </c:pt>
                  <c:pt idx="1">
                    <c:v>SI</c:v>
                  </c:pt>
                  <c:pt idx="2">
                    <c:v>ES</c:v>
                  </c:pt>
                  <c:pt idx="3">
                    <c:v>DK</c:v>
                  </c:pt>
                  <c:pt idx="4">
                    <c:v>AT</c:v>
                  </c:pt>
                  <c:pt idx="5">
                    <c:v>UK</c:v>
                  </c:pt>
                  <c:pt idx="6">
                    <c:v>HR</c:v>
                  </c:pt>
                  <c:pt idx="7">
                    <c:v>DE</c:v>
                  </c:pt>
                  <c:pt idx="8">
                    <c:v>BE</c:v>
                  </c:pt>
                  <c:pt idx="9">
                    <c:v>NL</c:v>
                  </c:pt>
                  <c:pt idx="10">
                    <c:v>EL</c:v>
                  </c:pt>
                  <c:pt idx="11">
                    <c:v>FI</c:v>
                  </c:pt>
                  <c:pt idx="12">
                    <c:v>SE</c:v>
                  </c:pt>
                  <c:pt idx="13">
                    <c:v>NO</c:v>
                  </c:pt>
                  <c:pt idx="14">
                    <c:v>FR</c:v>
                  </c:pt>
                  <c:pt idx="15">
                    <c:v>IE</c:v>
                  </c:pt>
                  <c:pt idx="16">
                    <c:v>HU</c:v>
                  </c:pt>
                  <c:pt idx="17">
                    <c:v>PL</c:v>
                  </c:pt>
                  <c:pt idx="18">
                    <c:v>RO</c:v>
                  </c:pt>
                  <c:pt idx="19">
                    <c:v>SK</c:v>
                  </c:pt>
                  <c:pt idx="20">
                    <c:v>IT</c:v>
                  </c:pt>
                  <c:pt idx="21">
                    <c:v>LT</c:v>
                  </c:pt>
                  <c:pt idx="22">
                    <c:v>PT</c:v>
                  </c:pt>
                  <c:pt idx="23">
                    <c:v>EE</c:v>
                  </c:pt>
                  <c:pt idx="24">
                    <c:v>LV</c:v>
                  </c:pt>
                  <c:pt idx="25">
                    <c:v>BG</c:v>
                  </c:pt>
                  <c:pt idx="26">
                    <c:v>LU</c:v>
                  </c:pt>
                  <c:pt idx="27">
                    <c:v>CZ</c:v>
                  </c:pt>
                </c:lvl>
              </c:multiLvlStrCache>
            </c:multiLvlStrRef>
          </c:cat>
          <c:val>
            <c:numRef>
              <c:f>'Fig. 39'!$C$9:$C$36</c:f>
              <c:numCache>
                <c:formatCode>0.000</c:formatCode>
                <c:ptCount val="28"/>
                <c:pt idx="0">
                  <c:v>0.2611940298507463</c:v>
                </c:pt>
                <c:pt idx="1">
                  <c:v>0.24798224374495559</c:v>
                </c:pt>
                <c:pt idx="2">
                  <c:v>0.22725638259618841</c:v>
                </c:pt>
                <c:pt idx="3">
                  <c:v>0.22333333333333333</c:v>
                </c:pt>
                <c:pt idx="4">
                  <c:v>0.21535580524344569</c:v>
                </c:pt>
                <c:pt idx="5">
                  <c:v>0.21392152255639099</c:v>
                </c:pt>
                <c:pt idx="6">
                  <c:v>0.21177677677677675</c:v>
                </c:pt>
                <c:pt idx="7">
                  <c:v>0.20935960591133007</c:v>
                </c:pt>
                <c:pt idx="8">
                  <c:v>0.17216117216117216</c:v>
                </c:pt>
                <c:pt idx="9">
                  <c:v>0.16824751580849143</c:v>
                </c:pt>
                <c:pt idx="10">
                  <c:v>0.14915478952601921</c:v>
                </c:pt>
                <c:pt idx="11">
                  <c:v>0.14610389610389612</c:v>
                </c:pt>
                <c:pt idx="12">
                  <c:v>0.13724014558016159</c:v>
                </c:pt>
                <c:pt idx="13">
                  <c:v>0.13241053342336259</c:v>
                </c:pt>
                <c:pt idx="14">
                  <c:v>0.12130726416440701</c:v>
                </c:pt>
                <c:pt idx="15">
                  <c:v>0.11835720203574386</c:v>
                </c:pt>
                <c:pt idx="16">
                  <c:v>0.10423817863397551</c:v>
                </c:pt>
                <c:pt idx="17">
                  <c:v>9.3548387096774197E-2</c:v>
                </c:pt>
                <c:pt idx="18">
                  <c:v>9.2061080417434007E-2</c:v>
                </c:pt>
                <c:pt idx="19">
                  <c:v>8.7949465500485907E-2</c:v>
                </c:pt>
                <c:pt idx="20">
                  <c:v>8.1971944813254066E-2</c:v>
                </c:pt>
                <c:pt idx="21">
                  <c:v>8.038194444444445E-2</c:v>
                </c:pt>
                <c:pt idx="22">
                  <c:v>7.8606658446362512E-2</c:v>
                </c:pt>
                <c:pt idx="23">
                  <c:v>7.6966134900643704E-2</c:v>
                </c:pt>
                <c:pt idx="24">
                  <c:v>7.03125E-2</c:v>
                </c:pt>
                <c:pt idx="25">
                  <c:v>6.8491735537190082E-2</c:v>
                </c:pt>
                <c:pt idx="26">
                  <c:v>2.7754648903691368E-2</c:v>
                </c:pt>
                <c:pt idx="27">
                  <c:v>2.6937877954920288E-2</c:v>
                </c:pt>
              </c:numCache>
            </c:numRef>
          </c:val>
          <c:smooth val="0"/>
        </c:ser>
        <c:ser>
          <c:idx val="1"/>
          <c:order val="1"/>
          <c:tx>
            <c:strRef>
              <c:f>'Fig. 39'!$D$8</c:f>
              <c:strCache>
                <c:ptCount val="1"/>
                <c:pt idx="0">
                  <c:v>Week in advance</c:v>
                </c:pt>
              </c:strCache>
            </c:strRef>
          </c:tx>
          <c:spPr>
            <a:ln>
              <a:noFill/>
            </a:ln>
          </c:spPr>
          <c:marker>
            <c:symbol val="circle"/>
            <c:size val="8"/>
            <c:spPr>
              <a:solidFill>
                <a:srgbClr val="FFC000"/>
              </a:solidFill>
              <a:ln>
                <a:noFill/>
              </a:ln>
            </c:spPr>
          </c:marker>
          <c:dLbls>
            <c:delete val="1"/>
          </c:dLbls>
          <c:cat>
            <c:multiLvlStrRef>
              <c:f>'Fig. 39'!$A$9:$B$36</c:f>
              <c:multiLvlStrCache>
                <c:ptCount val="28"/>
                <c:lvl>
                  <c:pt idx="0">
                    <c:v>Lausanne-Biel</c:v>
                  </c:pt>
                  <c:pt idx="1">
                    <c:v>Ljubljana-Celje</c:v>
                  </c:pt>
                  <c:pt idx="2">
                    <c:v>Valencia-Castellón</c:v>
                  </c:pt>
                  <c:pt idx="3">
                    <c:v>Århus-Viborg</c:v>
                  </c:pt>
                  <c:pt idx="4">
                    <c:v>Salzburg-Linz</c:v>
                  </c:pt>
                  <c:pt idx="5">
                    <c:v>Cambridge-Ipswich</c:v>
                  </c:pt>
                  <c:pt idx="6">
                    <c:v>Zagreb-Varazdin</c:v>
                  </c:pt>
                  <c:pt idx="7">
                    <c:v>Cologne-Duisburg</c:v>
                  </c:pt>
                  <c:pt idx="8">
                    <c:v>Ghent-Antwerp</c:v>
                  </c:pt>
                  <c:pt idx="9">
                    <c:v>Utrecht-Zwolle</c:v>
                  </c:pt>
                  <c:pt idx="10">
                    <c:v>Thessaloniki-Katerini</c:v>
                  </c:pt>
                  <c:pt idx="11">
                    <c:v>Turku-Salo</c:v>
                  </c:pt>
                  <c:pt idx="12">
                    <c:v>Malmö-Helsingborg</c:v>
                  </c:pt>
                  <c:pt idx="13">
                    <c:v>Bergen-Dale</c:v>
                  </c:pt>
                  <c:pt idx="14">
                    <c:v>Cannes-Menton</c:v>
                  </c:pt>
                  <c:pt idx="15">
                    <c:v>Limerick-Galway</c:v>
                  </c:pt>
                  <c:pt idx="16">
                    <c:v>Debrecen-Nyíregyháza</c:v>
                  </c:pt>
                  <c:pt idx="17">
                    <c:v>Poznan-Gniezno</c:v>
                  </c:pt>
                  <c:pt idx="18">
                    <c:v>Suncuius-Huedin</c:v>
                  </c:pt>
                  <c:pt idx="19">
                    <c:v>Kosice-Prešov</c:v>
                  </c:pt>
                  <c:pt idx="20">
                    <c:v>Bologna-Ravenna</c:v>
                  </c:pt>
                  <c:pt idx="21">
                    <c:v>Vilnius-Kaunas</c:v>
                  </c:pt>
                  <c:pt idx="22">
                    <c:v>Porto-Penafiel</c:v>
                  </c:pt>
                  <c:pt idx="23">
                    <c:v>Tallinn-Rakvere</c:v>
                  </c:pt>
                  <c:pt idx="24">
                    <c:v>Krustpils-Daugavpils</c:v>
                  </c:pt>
                  <c:pt idx="25">
                    <c:v>Burgas-Zimnica</c:v>
                  </c:pt>
                  <c:pt idx="26">
                    <c:v>Luxembourg-Troisvierges</c:v>
                  </c:pt>
                  <c:pt idx="27">
                    <c:v>Ostrava-Prerov</c:v>
                  </c:pt>
                </c:lvl>
                <c:lvl>
                  <c:pt idx="0">
                    <c:v>CH</c:v>
                  </c:pt>
                  <c:pt idx="1">
                    <c:v>SI</c:v>
                  </c:pt>
                  <c:pt idx="2">
                    <c:v>ES</c:v>
                  </c:pt>
                  <c:pt idx="3">
                    <c:v>DK</c:v>
                  </c:pt>
                  <c:pt idx="4">
                    <c:v>AT</c:v>
                  </c:pt>
                  <c:pt idx="5">
                    <c:v>UK</c:v>
                  </c:pt>
                  <c:pt idx="6">
                    <c:v>HR</c:v>
                  </c:pt>
                  <c:pt idx="7">
                    <c:v>DE</c:v>
                  </c:pt>
                  <c:pt idx="8">
                    <c:v>BE</c:v>
                  </c:pt>
                  <c:pt idx="9">
                    <c:v>NL</c:v>
                  </c:pt>
                  <c:pt idx="10">
                    <c:v>EL</c:v>
                  </c:pt>
                  <c:pt idx="11">
                    <c:v>FI</c:v>
                  </c:pt>
                  <c:pt idx="12">
                    <c:v>SE</c:v>
                  </c:pt>
                  <c:pt idx="13">
                    <c:v>NO</c:v>
                  </c:pt>
                  <c:pt idx="14">
                    <c:v>FR</c:v>
                  </c:pt>
                  <c:pt idx="15">
                    <c:v>IE</c:v>
                  </c:pt>
                  <c:pt idx="16">
                    <c:v>HU</c:v>
                  </c:pt>
                  <c:pt idx="17">
                    <c:v>PL</c:v>
                  </c:pt>
                  <c:pt idx="18">
                    <c:v>RO</c:v>
                  </c:pt>
                  <c:pt idx="19">
                    <c:v>SK</c:v>
                  </c:pt>
                  <c:pt idx="20">
                    <c:v>IT</c:v>
                  </c:pt>
                  <c:pt idx="21">
                    <c:v>LT</c:v>
                  </c:pt>
                  <c:pt idx="22">
                    <c:v>PT</c:v>
                  </c:pt>
                  <c:pt idx="23">
                    <c:v>EE</c:v>
                  </c:pt>
                  <c:pt idx="24">
                    <c:v>LV</c:v>
                  </c:pt>
                  <c:pt idx="25">
                    <c:v>BG</c:v>
                  </c:pt>
                  <c:pt idx="26">
                    <c:v>LU</c:v>
                  </c:pt>
                  <c:pt idx="27">
                    <c:v>CZ</c:v>
                  </c:pt>
                </c:lvl>
              </c:multiLvlStrCache>
            </c:multiLvlStrRef>
          </c:cat>
          <c:val>
            <c:numRef>
              <c:f>'Fig. 39'!$D$9:$D$36</c:f>
              <c:numCache>
                <c:formatCode>0.000</c:formatCode>
                <c:ptCount val="28"/>
                <c:pt idx="0">
                  <c:v>0.2611940298507463</c:v>
                </c:pt>
                <c:pt idx="1">
                  <c:v>0.24798224374495559</c:v>
                </c:pt>
                <c:pt idx="2">
                  <c:v>0.17547644732110748</c:v>
                </c:pt>
                <c:pt idx="3">
                  <c:v>0.22333333333333333</c:v>
                </c:pt>
                <c:pt idx="4">
                  <c:v>0.21535580524344569</c:v>
                </c:pt>
                <c:pt idx="5">
                  <c:v>0.21392152255639099</c:v>
                </c:pt>
                <c:pt idx="6">
                  <c:v>0.21177677677677675</c:v>
                </c:pt>
                <c:pt idx="7">
                  <c:v>0.20935960591133007</c:v>
                </c:pt>
                <c:pt idx="8">
                  <c:v>0.17216117216117216</c:v>
                </c:pt>
                <c:pt idx="9">
                  <c:v>0.16824751580849143</c:v>
                </c:pt>
                <c:pt idx="10">
                  <c:v>0.14915478952601921</c:v>
                </c:pt>
                <c:pt idx="11">
                  <c:v>7.3051948051948062E-2</c:v>
                </c:pt>
                <c:pt idx="12">
                  <c:v>0.13724014558016159</c:v>
                </c:pt>
                <c:pt idx="13">
                  <c:v>0.13241053342336259</c:v>
                </c:pt>
                <c:pt idx="14">
                  <c:v>0.12130726416440701</c:v>
                </c:pt>
                <c:pt idx="15">
                  <c:v>0.11835720203574386</c:v>
                </c:pt>
                <c:pt idx="16">
                  <c:v>0.10423817863397551</c:v>
                </c:pt>
                <c:pt idx="17">
                  <c:v>9.3548387096774197E-2</c:v>
                </c:pt>
                <c:pt idx="18">
                  <c:v>8.5900859422958858E-2</c:v>
                </c:pt>
                <c:pt idx="19">
                  <c:v>8.7949465500485907E-2</c:v>
                </c:pt>
                <c:pt idx="20">
                  <c:v>8.1971944813254066E-2</c:v>
                </c:pt>
                <c:pt idx="21">
                  <c:v>8.038194444444445E-2</c:v>
                </c:pt>
                <c:pt idx="22">
                  <c:v>7.8606658446362512E-2</c:v>
                </c:pt>
                <c:pt idx="23">
                  <c:v>7.6966134900643704E-2</c:v>
                </c:pt>
                <c:pt idx="24">
                  <c:v>7.03125E-2</c:v>
                </c:pt>
                <c:pt idx="25">
                  <c:v>6.8491735537190082E-2</c:v>
                </c:pt>
                <c:pt idx="26">
                  <c:v>2.7754648903691368E-2</c:v>
                </c:pt>
                <c:pt idx="27">
                  <c:v>2.6937877954920288E-2</c:v>
                </c:pt>
              </c:numCache>
            </c:numRef>
          </c:val>
          <c:smooth val="0"/>
        </c:ser>
        <c:ser>
          <c:idx val="2"/>
          <c:order val="2"/>
          <c:tx>
            <c:strRef>
              <c:f>'Fig. 39'!$E$8</c:f>
              <c:strCache>
                <c:ptCount val="1"/>
                <c:pt idx="0">
                  <c:v>Month in Advance</c:v>
                </c:pt>
              </c:strCache>
            </c:strRef>
          </c:tx>
          <c:spPr>
            <a:ln>
              <a:noFill/>
            </a:ln>
          </c:spPr>
          <c:marker>
            <c:symbol val="circle"/>
            <c:size val="4"/>
            <c:spPr>
              <a:solidFill>
                <a:srgbClr val="AE1231"/>
              </a:solidFill>
              <a:ln>
                <a:noFill/>
              </a:ln>
            </c:spPr>
          </c:marker>
          <c:dLbls>
            <c:delete val="1"/>
          </c:dLbls>
          <c:cat>
            <c:multiLvlStrRef>
              <c:f>'Fig. 39'!$A$9:$B$36</c:f>
              <c:multiLvlStrCache>
                <c:ptCount val="28"/>
                <c:lvl>
                  <c:pt idx="0">
                    <c:v>Lausanne-Biel</c:v>
                  </c:pt>
                  <c:pt idx="1">
                    <c:v>Ljubljana-Celje</c:v>
                  </c:pt>
                  <c:pt idx="2">
                    <c:v>Valencia-Castellón</c:v>
                  </c:pt>
                  <c:pt idx="3">
                    <c:v>Århus-Viborg</c:v>
                  </c:pt>
                  <c:pt idx="4">
                    <c:v>Salzburg-Linz</c:v>
                  </c:pt>
                  <c:pt idx="5">
                    <c:v>Cambridge-Ipswich</c:v>
                  </c:pt>
                  <c:pt idx="6">
                    <c:v>Zagreb-Varazdin</c:v>
                  </c:pt>
                  <c:pt idx="7">
                    <c:v>Cologne-Duisburg</c:v>
                  </c:pt>
                  <c:pt idx="8">
                    <c:v>Ghent-Antwerp</c:v>
                  </c:pt>
                  <c:pt idx="9">
                    <c:v>Utrecht-Zwolle</c:v>
                  </c:pt>
                  <c:pt idx="10">
                    <c:v>Thessaloniki-Katerini</c:v>
                  </c:pt>
                  <c:pt idx="11">
                    <c:v>Turku-Salo</c:v>
                  </c:pt>
                  <c:pt idx="12">
                    <c:v>Malmö-Helsingborg</c:v>
                  </c:pt>
                  <c:pt idx="13">
                    <c:v>Bergen-Dale</c:v>
                  </c:pt>
                  <c:pt idx="14">
                    <c:v>Cannes-Menton</c:v>
                  </c:pt>
                  <c:pt idx="15">
                    <c:v>Limerick-Galway</c:v>
                  </c:pt>
                  <c:pt idx="16">
                    <c:v>Debrecen-Nyíregyháza</c:v>
                  </c:pt>
                  <c:pt idx="17">
                    <c:v>Poznan-Gniezno</c:v>
                  </c:pt>
                  <c:pt idx="18">
                    <c:v>Suncuius-Huedin</c:v>
                  </c:pt>
                  <c:pt idx="19">
                    <c:v>Kosice-Prešov</c:v>
                  </c:pt>
                  <c:pt idx="20">
                    <c:v>Bologna-Ravenna</c:v>
                  </c:pt>
                  <c:pt idx="21">
                    <c:v>Vilnius-Kaunas</c:v>
                  </c:pt>
                  <c:pt idx="22">
                    <c:v>Porto-Penafiel</c:v>
                  </c:pt>
                  <c:pt idx="23">
                    <c:v>Tallinn-Rakvere</c:v>
                  </c:pt>
                  <c:pt idx="24">
                    <c:v>Krustpils-Daugavpils</c:v>
                  </c:pt>
                  <c:pt idx="25">
                    <c:v>Burgas-Zimnica</c:v>
                  </c:pt>
                  <c:pt idx="26">
                    <c:v>Luxembourg-Troisvierges</c:v>
                  </c:pt>
                  <c:pt idx="27">
                    <c:v>Ostrava-Prerov</c:v>
                  </c:pt>
                </c:lvl>
                <c:lvl>
                  <c:pt idx="0">
                    <c:v>CH</c:v>
                  </c:pt>
                  <c:pt idx="1">
                    <c:v>SI</c:v>
                  </c:pt>
                  <c:pt idx="2">
                    <c:v>ES</c:v>
                  </c:pt>
                  <c:pt idx="3">
                    <c:v>DK</c:v>
                  </c:pt>
                  <c:pt idx="4">
                    <c:v>AT</c:v>
                  </c:pt>
                  <c:pt idx="5">
                    <c:v>UK</c:v>
                  </c:pt>
                  <c:pt idx="6">
                    <c:v>HR</c:v>
                  </c:pt>
                  <c:pt idx="7">
                    <c:v>DE</c:v>
                  </c:pt>
                  <c:pt idx="8">
                    <c:v>BE</c:v>
                  </c:pt>
                  <c:pt idx="9">
                    <c:v>NL</c:v>
                  </c:pt>
                  <c:pt idx="10">
                    <c:v>EL</c:v>
                  </c:pt>
                  <c:pt idx="11">
                    <c:v>FI</c:v>
                  </c:pt>
                  <c:pt idx="12">
                    <c:v>SE</c:v>
                  </c:pt>
                  <c:pt idx="13">
                    <c:v>NO</c:v>
                  </c:pt>
                  <c:pt idx="14">
                    <c:v>FR</c:v>
                  </c:pt>
                  <c:pt idx="15">
                    <c:v>IE</c:v>
                  </c:pt>
                  <c:pt idx="16">
                    <c:v>HU</c:v>
                  </c:pt>
                  <c:pt idx="17">
                    <c:v>PL</c:v>
                  </c:pt>
                  <c:pt idx="18">
                    <c:v>RO</c:v>
                  </c:pt>
                  <c:pt idx="19">
                    <c:v>SK</c:v>
                  </c:pt>
                  <c:pt idx="20">
                    <c:v>IT</c:v>
                  </c:pt>
                  <c:pt idx="21">
                    <c:v>LT</c:v>
                  </c:pt>
                  <c:pt idx="22">
                    <c:v>PT</c:v>
                  </c:pt>
                  <c:pt idx="23">
                    <c:v>EE</c:v>
                  </c:pt>
                  <c:pt idx="24">
                    <c:v>LV</c:v>
                  </c:pt>
                  <c:pt idx="25">
                    <c:v>BG</c:v>
                  </c:pt>
                  <c:pt idx="26">
                    <c:v>LU</c:v>
                  </c:pt>
                  <c:pt idx="27">
                    <c:v>CZ</c:v>
                  </c:pt>
                </c:lvl>
              </c:multiLvlStrCache>
            </c:multiLvlStrRef>
          </c:cat>
          <c:val>
            <c:numRef>
              <c:f>'Fig. 39'!$E$9:$E$36</c:f>
              <c:numCache>
                <c:formatCode>0.000</c:formatCode>
                <c:ptCount val="28"/>
                <c:pt idx="0">
                  <c:v>0.2611940298507463</c:v>
                </c:pt>
                <c:pt idx="1">
                  <c:v>0.24798224374495559</c:v>
                </c:pt>
                <c:pt idx="2">
                  <c:v>0.17547644732110748</c:v>
                </c:pt>
                <c:pt idx="3">
                  <c:v>0.22333333333333333</c:v>
                </c:pt>
                <c:pt idx="4">
                  <c:v>0.21535580524344569</c:v>
                </c:pt>
                <c:pt idx="5">
                  <c:v>0.21392152255639099</c:v>
                </c:pt>
                <c:pt idx="6">
                  <c:v>0.21177677677677675</c:v>
                </c:pt>
                <c:pt idx="7">
                  <c:v>0.20935960591133007</c:v>
                </c:pt>
                <c:pt idx="8">
                  <c:v>0.17216117216117216</c:v>
                </c:pt>
                <c:pt idx="9">
                  <c:v>0.16824751580849143</c:v>
                </c:pt>
                <c:pt idx="10">
                  <c:v>0.14915478952601921</c:v>
                </c:pt>
                <c:pt idx="11">
                  <c:v>7.3051948051948062E-2</c:v>
                </c:pt>
                <c:pt idx="12">
                  <c:v>0.13724014558016159</c:v>
                </c:pt>
                <c:pt idx="13">
                  <c:v>0.13241053342336259</c:v>
                </c:pt>
                <c:pt idx="14">
                  <c:v>0.12130726416440701</c:v>
                </c:pt>
                <c:pt idx="15">
                  <c:v>0.11835720203574386</c:v>
                </c:pt>
                <c:pt idx="16">
                  <c:v>0.10423817863397551</c:v>
                </c:pt>
                <c:pt idx="17">
                  <c:v>9.3548387096774197E-2</c:v>
                </c:pt>
                <c:pt idx="18">
                  <c:v>7.5976058931860033E-2</c:v>
                </c:pt>
                <c:pt idx="19">
                  <c:v>8.7949465500485907E-2</c:v>
                </c:pt>
                <c:pt idx="20">
                  <c:v>8.1971944813254066E-2</c:v>
                </c:pt>
                <c:pt idx="21">
                  <c:v>8.038194444444445E-2</c:v>
                </c:pt>
                <c:pt idx="22">
                  <c:v>7.8606658446362512E-2</c:v>
                </c:pt>
                <c:pt idx="23">
                  <c:v>7.6966134900643704E-2</c:v>
                </c:pt>
                <c:pt idx="24">
                  <c:v>7.03125E-2</c:v>
                </c:pt>
                <c:pt idx="25">
                  <c:v>6.8491735537190082E-2</c:v>
                </c:pt>
                <c:pt idx="26">
                  <c:v>2.7754648903691368E-2</c:v>
                </c:pt>
                <c:pt idx="27">
                  <c:v>2.6937877954920288E-2</c:v>
                </c:pt>
              </c:numCache>
            </c:numRef>
          </c:val>
          <c:smooth val="0"/>
        </c:ser>
        <c:dLbls>
          <c:showLegendKey val="0"/>
          <c:showVal val="1"/>
          <c:showCatName val="0"/>
          <c:showSerName val="0"/>
          <c:showPercent val="0"/>
          <c:showBubbleSize val="0"/>
        </c:dLbls>
        <c:marker val="1"/>
        <c:smooth val="0"/>
        <c:axId val="76385664"/>
        <c:axId val="76387840"/>
      </c:lineChart>
      <c:catAx>
        <c:axId val="76385664"/>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numFmt formatCode="General" sourceLinked="1"/>
        <c:majorTickMark val="none"/>
        <c:minorTickMark val="none"/>
        <c:tickLblPos val="nextTo"/>
        <c:txPr>
          <a:bodyPr/>
          <a:lstStyle/>
          <a:p>
            <a:pPr>
              <a:defRPr sz="700"/>
            </a:pPr>
            <a:endParaRPr lang="en-US"/>
          </a:p>
        </c:txPr>
        <c:crossAx val="76387840"/>
        <c:crosses val="autoZero"/>
        <c:auto val="1"/>
        <c:lblAlgn val="ctr"/>
        <c:lblOffset val="100"/>
        <c:noMultiLvlLbl val="0"/>
      </c:catAx>
      <c:valAx>
        <c:axId val="76387840"/>
        <c:scaling>
          <c:orientation val="minMax"/>
        </c:scaling>
        <c:delete val="0"/>
        <c:axPos val="l"/>
        <c:majorGridlines>
          <c:spPr>
            <a:ln>
              <a:solidFill>
                <a:srgbClr val="DFDFDF"/>
              </a:solidFill>
              <a:prstDash val="solid"/>
            </a:ln>
          </c:spPr>
        </c:majorGridlines>
        <c:numFmt formatCode="[$€-1809]#,##0.00" sourceLinked="0"/>
        <c:majorTickMark val="out"/>
        <c:minorTickMark val="none"/>
        <c:tickLblPos val="nextTo"/>
        <c:crossAx val="76385664"/>
        <c:crosses val="autoZero"/>
        <c:crossBetween val="between"/>
      </c:valAx>
    </c:plotArea>
    <c:legend>
      <c:legendPos val="b"/>
      <c:layout/>
      <c:overlay val="0"/>
    </c:legend>
    <c:plotVisOnly val="1"/>
    <c:dispBlanksAs val="gap"/>
    <c:showDLblsOverMax val="0"/>
  </c:chart>
  <c:spPr>
    <a:ln>
      <a:noFill/>
      <a:prstDash val="solid"/>
    </a:ln>
  </c:spPr>
  <c:txPr>
    <a:bodyPr/>
    <a:lstStyle/>
    <a:p>
      <a:pPr>
        <a:defRPr>
          <a:latin typeface="Calibri" panose="020F0502020204030204" pitchFamily="34" charset="0"/>
          <a:cs typeface="Calibri" panose="020F0502020204030204" pitchFamily="34" charset="0"/>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 40'!$C$8</c:f>
              <c:strCache>
                <c:ptCount val="1"/>
                <c:pt idx="0">
                  <c:v>On Day of Travel</c:v>
                </c:pt>
              </c:strCache>
            </c:strRef>
          </c:tx>
          <c:spPr>
            <a:ln>
              <a:noFill/>
            </a:ln>
          </c:spPr>
          <c:marker>
            <c:symbol val="circle"/>
            <c:size val="12"/>
            <c:spPr>
              <a:solidFill>
                <a:srgbClr val="006FB4"/>
              </a:solidFill>
              <a:ln>
                <a:noFill/>
              </a:ln>
            </c:spPr>
          </c:marker>
          <c:dLbls>
            <c:delete val="1"/>
          </c:dLbls>
          <c:cat>
            <c:multiLvlStrRef>
              <c:f>'Fig. 40'!$A$9:$B$34</c:f>
              <c:multiLvlStrCache>
                <c:ptCount val="26"/>
                <c:lvl>
                  <c:pt idx="0">
                    <c:v>London - Cardiff</c:v>
                  </c:pt>
                  <c:pt idx="1">
                    <c:v>Munich - Stuttgart</c:v>
                  </c:pt>
                  <c:pt idx="2">
                    <c:v>Vienna - Graz</c:v>
                  </c:pt>
                  <c:pt idx="3">
                    <c:v>Madrid - Cuenca</c:v>
                  </c:pt>
                  <c:pt idx="4">
                    <c:v>Oslo - Lillehammer</c:v>
                  </c:pt>
                  <c:pt idx="5">
                    <c:v>Paris - Reims</c:v>
                  </c:pt>
                  <c:pt idx="6">
                    <c:v>Copenhagen - Aalborg</c:v>
                  </c:pt>
                  <c:pt idx="7">
                    <c:v>Helsinki - Turku</c:v>
                  </c:pt>
                  <c:pt idx="8">
                    <c:v>Dublin - Cork</c:v>
                  </c:pt>
                  <c:pt idx="9">
                    <c:v>Athens - Patras</c:v>
                  </c:pt>
                  <c:pt idx="10">
                    <c:v>Brussels - Liege</c:v>
                  </c:pt>
                  <c:pt idx="11">
                    <c:v>Stockholm - Örebro</c:v>
                  </c:pt>
                  <c:pt idx="12">
                    <c:v>Zagreb - Osijek</c:v>
                  </c:pt>
                  <c:pt idx="13">
                    <c:v>Budapest - Szeged</c:v>
                  </c:pt>
                  <c:pt idx="14">
                    <c:v>Rome - Naples</c:v>
                  </c:pt>
                  <c:pt idx="15">
                    <c:v>Lausanne - Zürich</c:v>
                  </c:pt>
                  <c:pt idx="16">
                    <c:v>Bucharest - Constanța</c:v>
                  </c:pt>
                  <c:pt idx="17">
                    <c:v>Lisbon - Faro</c:v>
                  </c:pt>
                  <c:pt idx="18">
                    <c:v>Rotterdam - Groningen</c:v>
                  </c:pt>
                  <c:pt idx="19">
                    <c:v>Warsaw - Lublin</c:v>
                  </c:pt>
                  <c:pt idx="20">
                    <c:v>Tallinn - Tartu</c:v>
                  </c:pt>
                  <c:pt idx="21">
                    <c:v>Vilnius - Klaipėda</c:v>
                  </c:pt>
                  <c:pt idx="22">
                    <c:v>Bratislava - Žilina</c:v>
                  </c:pt>
                  <c:pt idx="23">
                    <c:v>Sofia - Plovdiv</c:v>
                  </c:pt>
                  <c:pt idx="24">
                    <c:v>Riga - Daugavpils</c:v>
                  </c:pt>
                  <c:pt idx="25">
                    <c:v>Prague - Brno</c:v>
                  </c:pt>
                </c:lvl>
                <c:lvl>
                  <c:pt idx="0">
                    <c:v>UK</c:v>
                  </c:pt>
                  <c:pt idx="1">
                    <c:v>DE</c:v>
                  </c:pt>
                  <c:pt idx="2">
                    <c:v>AT</c:v>
                  </c:pt>
                  <c:pt idx="3">
                    <c:v>ES</c:v>
                  </c:pt>
                  <c:pt idx="4">
                    <c:v>NO</c:v>
                  </c:pt>
                  <c:pt idx="5">
                    <c:v>FR</c:v>
                  </c:pt>
                  <c:pt idx="6">
                    <c:v>DK</c:v>
                  </c:pt>
                  <c:pt idx="7">
                    <c:v>FI</c:v>
                  </c:pt>
                  <c:pt idx="8">
                    <c:v>IE</c:v>
                  </c:pt>
                  <c:pt idx="9">
                    <c:v>EL</c:v>
                  </c:pt>
                  <c:pt idx="10">
                    <c:v>BE</c:v>
                  </c:pt>
                  <c:pt idx="11">
                    <c:v>SE</c:v>
                  </c:pt>
                  <c:pt idx="12">
                    <c:v>HR</c:v>
                  </c:pt>
                  <c:pt idx="13">
                    <c:v>HU</c:v>
                  </c:pt>
                  <c:pt idx="14">
                    <c:v>IT</c:v>
                  </c:pt>
                  <c:pt idx="15">
                    <c:v>CH</c:v>
                  </c:pt>
                  <c:pt idx="16">
                    <c:v>RO</c:v>
                  </c:pt>
                  <c:pt idx="17">
                    <c:v>PT</c:v>
                  </c:pt>
                  <c:pt idx="18">
                    <c:v>NL</c:v>
                  </c:pt>
                  <c:pt idx="19">
                    <c:v>PL</c:v>
                  </c:pt>
                  <c:pt idx="20">
                    <c:v>EE</c:v>
                  </c:pt>
                  <c:pt idx="21">
                    <c:v>LT</c:v>
                  </c:pt>
                  <c:pt idx="22">
                    <c:v>SK</c:v>
                  </c:pt>
                  <c:pt idx="23">
                    <c:v>BG</c:v>
                  </c:pt>
                  <c:pt idx="24">
                    <c:v>LV</c:v>
                  </c:pt>
                  <c:pt idx="25">
                    <c:v>CZ</c:v>
                  </c:pt>
                </c:lvl>
              </c:multiLvlStrCache>
            </c:multiLvlStrRef>
          </c:cat>
          <c:val>
            <c:numRef>
              <c:f>'Fig. 40'!$C$9:$C$34</c:f>
              <c:numCache>
                <c:formatCode>0.000</c:formatCode>
                <c:ptCount val="26"/>
                <c:pt idx="0">
                  <c:v>0.59331923558897248</c:v>
                </c:pt>
                <c:pt idx="1">
                  <c:v>0.29556650246305421</c:v>
                </c:pt>
                <c:pt idx="2">
                  <c:v>0.24545211342964154</c:v>
                </c:pt>
                <c:pt idx="3">
                  <c:v>0.23501309909076898</c:v>
                </c:pt>
                <c:pt idx="4">
                  <c:v>0.21637147457539083</c:v>
                </c:pt>
                <c:pt idx="5">
                  <c:v>0.19980019980019981</c:v>
                </c:pt>
                <c:pt idx="6">
                  <c:v>0.19023056653491438</c:v>
                </c:pt>
                <c:pt idx="7">
                  <c:v>0.18722943722943725</c:v>
                </c:pt>
                <c:pt idx="8">
                  <c:v>0.17319424568803193</c:v>
                </c:pt>
                <c:pt idx="9">
                  <c:v>0.15532353699407064</c:v>
                </c:pt>
                <c:pt idx="10">
                  <c:v>0.15059015059015057</c:v>
                </c:pt>
                <c:pt idx="11">
                  <c:v>0.14127906976744184</c:v>
                </c:pt>
                <c:pt idx="12">
                  <c:v>0.14031031031031033</c:v>
                </c:pt>
                <c:pt idx="13">
                  <c:v>0.14028021015761824</c:v>
                </c:pt>
                <c:pt idx="14">
                  <c:v>0.13429058416404113</c:v>
                </c:pt>
                <c:pt idx="15">
                  <c:v>0.12818261633011413</c:v>
                </c:pt>
                <c:pt idx="16">
                  <c:v>0.1273112338858195</c:v>
                </c:pt>
                <c:pt idx="17">
                  <c:v>0.11882076000448379</c:v>
                </c:pt>
                <c:pt idx="18">
                  <c:v>0.11607949412827462</c:v>
                </c:pt>
                <c:pt idx="19">
                  <c:v>0.10255675029868577</c:v>
                </c:pt>
                <c:pt idx="20">
                  <c:v>8.5799748110831242E-2</c:v>
                </c:pt>
                <c:pt idx="21">
                  <c:v>7.7855603448275856E-2</c:v>
                </c:pt>
                <c:pt idx="22">
                  <c:v>7.5115760589950259E-2</c:v>
                </c:pt>
                <c:pt idx="23">
                  <c:v>6.4033693579148135E-2</c:v>
                </c:pt>
                <c:pt idx="24">
                  <c:v>5.1535087719298246E-2</c:v>
                </c:pt>
                <c:pt idx="25">
                  <c:v>2.2897196261682243E-2</c:v>
                </c:pt>
              </c:numCache>
            </c:numRef>
          </c:val>
          <c:smooth val="0"/>
        </c:ser>
        <c:ser>
          <c:idx val="1"/>
          <c:order val="1"/>
          <c:tx>
            <c:strRef>
              <c:f>'Fig. 40'!$D$8</c:f>
              <c:strCache>
                <c:ptCount val="1"/>
                <c:pt idx="0">
                  <c:v>Week in advance</c:v>
                </c:pt>
              </c:strCache>
            </c:strRef>
          </c:tx>
          <c:spPr>
            <a:ln>
              <a:noFill/>
            </a:ln>
          </c:spPr>
          <c:marker>
            <c:symbol val="circle"/>
            <c:size val="8"/>
            <c:spPr>
              <a:solidFill>
                <a:srgbClr val="FFC000"/>
              </a:solidFill>
              <a:ln>
                <a:noFill/>
              </a:ln>
            </c:spPr>
          </c:marker>
          <c:dLbls>
            <c:delete val="1"/>
          </c:dLbls>
          <c:cat>
            <c:multiLvlStrRef>
              <c:f>'Fig. 40'!$A$9:$B$34</c:f>
              <c:multiLvlStrCache>
                <c:ptCount val="26"/>
                <c:lvl>
                  <c:pt idx="0">
                    <c:v>London - Cardiff</c:v>
                  </c:pt>
                  <c:pt idx="1">
                    <c:v>Munich - Stuttgart</c:v>
                  </c:pt>
                  <c:pt idx="2">
                    <c:v>Vienna - Graz</c:v>
                  </c:pt>
                  <c:pt idx="3">
                    <c:v>Madrid - Cuenca</c:v>
                  </c:pt>
                  <c:pt idx="4">
                    <c:v>Oslo - Lillehammer</c:v>
                  </c:pt>
                  <c:pt idx="5">
                    <c:v>Paris - Reims</c:v>
                  </c:pt>
                  <c:pt idx="6">
                    <c:v>Copenhagen - Aalborg</c:v>
                  </c:pt>
                  <c:pt idx="7">
                    <c:v>Helsinki - Turku</c:v>
                  </c:pt>
                  <c:pt idx="8">
                    <c:v>Dublin - Cork</c:v>
                  </c:pt>
                  <c:pt idx="9">
                    <c:v>Athens - Patras</c:v>
                  </c:pt>
                  <c:pt idx="10">
                    <c:v>Brussels - Liege</c:v>
                  </c:pt>
                  <c:pt idx="11">
                    <c:v>Stockholm - Örebro</c:v>
                  </c:pt>
                  <c:pt idx="12">
                    <c:v>Zagreb - Osijek</c:v>
                  </c:pt>
                  <c:pt idx="13">
                    <c:v>Budapest - Szeged</c:v>
                  </c:pt>
                  <c:pt idx="14">
                    <c:v>Rome - Naples</c:v>
                  </c:pt>
                  <c:pt idx="15">
                    <c:v>Lausanne - Zürich</c:v>
                  </c:pt>
                  <c:pt idx="16">
                    <c:v>Bucharest - Constanța</c:v>
                  </c:pt>
                  <c:pt idx="17">
                    <c:v>Lisbon - Faro</c:v>
                  </c:pt>
                  <c:pt idx="18">
                    <c:v>Rotterdam - Groningen</c:v>
                  </c:pt>
                  <c:pt idx="19">
                    <c:v>Warsaw - Lublin</c:v>
                  </c:pt>
                  <c:pt idx="20">
                    <c:v>Tallinn - Tartu</c:v>
                  </c:pt>
                  <c:pt idx="21">
                    <c:v>Vilnius - Klaipėda</c:v>
                  </c:pt>
                  <c:pt idx="22">
                    <c:v>Bratislava - Žilina</c:v>
                  </c:pt>
                  <c:pt idx="23">
                    <c:v>Sofia - Plovdiv</c:v>
                  </c:pt>
                  <c:pt idx="24">
                    <c:v>Riga - Daugavpils</c:v>
                  </c:pt>
                  <c:pt idx="25">
                    <c:v>Prague - Brno</c:v>
                  </c:pt>
                </c:lvl>
                <c:lvl>
                  <c:pt idx="0">
                    <c:v>UK</c:v>
                  </c:pt>
                  <c:pt idx="1">
                    <c:v>DE</c:v>
                  </c:pt>
                  <c:pt idx="2">
                    <c:v>AT</c:v>
                  </c:pt>
                  <c:pt idx="3">
                    <c:v>ES</c:v>
                  </c:pt>
                  <c:pt idx="4">
                    <c:v>NO</c:v>
                  </c:pt>
                  <c:pt idx="5">
                    <c:v>FR</c:v>
                  </c:pt>
                  <c:pt idx="6">
                    <c:v>DK</c:v>
                  </c:pt>
                  <c:pt idx="7">
                    <c:v>FI</c:v>
                  </c:pt>
                  <c:pt idx="8">
                    <c:v>IE</c:v>
                  </c:pt>
                  <c:pt idx="9">
                    <c:v>EL</c:v>
                  </c:pt>
                  <c:pt idx="10">
                    <c:v>BE</c:v>
                  </c:pt>
                  <c:pt idx="11">
                    <c:v>SE</c:v>
                  </c:pt>
                  <c:pt idx="12">
                    <c:v>HR</c:v>
                  </c:pt>
                  <c:pt idx="13">
                    <c:v>HU</c:v>
                  </c:pt>
                  <c:pt idx="14">
                    <c:v>IT</c:v>
                  </c:pt>
                  <c:pt idx="15">
                    <c:v>CH</c:v>
                  </c:pt>
                  <c:pt idx="16">
                    <c:v>RO</c:v>
                  </c:pt>
                  <c:pt idx="17">
                    <c:v>PT</c:v>
                  </c:pt>
                  <c:pt idx="18">
                    <c:v>NL</c:v>
                  </c:pt>
                  <c:pt idx="19">
                    <c:v>PL</c:v>
                  </c:pt>
                  <c:pt idx="20">
                    <c:v>EE</c:v>
                  </c:pt>
                  <c:pt idx="21">
                    <c:v>LT</c:v>
                  </c:pt>
                  <c:pt idx="22">
                    <c:v>SK</c:v>
                  </c:pt>
                  <c:pt idx="23">
                    <c:v>BG</c:v>
                  </c:pt>
                  <c:pt idx="24">
                    <c:v>LV</c:v>
                  </c:pt>
                  <c:pt idx="25">
                    <c:v>CZ</c:v>
                  </c:pt>
                </c:lvl>
              </c:multiLvlStrCache>
            </c:multiLvlStrRef>
          </c:cat>
          <c:val>
            <c:numRef>
              <c:f>'Fig. 40'!$D$9:$D$34</c:f>
              <c:numCache>
                <c:formatCode>0.000</c:formatCode>
                <c:ptCount val="26"/>
                <c:pt idx="0">
                  <c:v>0.59331923558897248</c:v>
                </c:pt>
                <c:pt idx="1">
                  <c:v>0.18148820326678766</c:v>
                </c:pt>
                <c:pt idx="2">
                  <c:v>0.12707330123060459</c:v>
                </c:pt>
                <c:pt idx="3">
                  <c:v>0.1410078594544614</c:v>
                </c:pt>
                <c:pt idx="4">
                  <c:v>0.13709032358593465</c:v>
                </c:pt>
                <c:pt idx="5">
                  <c:v>0.21050378193235333</c:v>
                </c:pt>
                <c:pt idx="6">
                  <c:v>0.19023056653491438</c:v>
                </c:pt>
                <c:pt idx="7">
                  <c:v>4.8701298701298697E-2</c:v>
                </c:pt>
                <c:pt idx="8">
                  <c:v>0.11670558108006325</c:v>
                </c:pt>
                <c:pt idx="9">
                  <c:v>0.14565609693219903</c:v>
                </c:pt>
                <c:pt idx="10">
                  <c:v>0.15059015059015057</c:v>
                </c:pt>
                <c:pt idx="11">
                  <c:v>0.11854450681635924</c:v>
                </c:pt>
                <c:pt idx="12">
                  <c:v>0.14031031031031033</c:v>
                </c:pt>
                <c:pt idx="13">
                  <c:v>0.14028021015761824</c:v>
                </c:pt>
                <c:pt idx="14">
                  <c:v>0.13429058416404113</c:v>
                </c:pt>
                <c:pt idx="15">
                  <c:v>0.12818261633011413</c:v>
                </c:pt>
                <c:pt idx="16">
                  <c:v>0.11540147329650093</c:v>
                </c:pt>
                <c:pt idx="17">
                  <c:v>0.11882076000448379</c:v>
                </c:pt>
                <c:pt idx="18">
                  <c:v>0.11607949412827462</c:v>
                </c:pt>
                <c:pt idx="19">
                  <c:v>9.7567502986857832E-2</c:v>
                </c:pt>
                <c:pt idx="20">
                  <c:v>8.5799748110831242E-2</c:v>
                </c:pt>
                <c:pt idx="21">
                  <c:v>7.7855603448275856E-2</c:v>
                </c:pt>
                <c:pt idx="22">
                  <c:v>7.5115760589950259E-2</c:v>
                </c:pt>
                <c:pt idx="23">
                  <c:v>6.4033693579148135E-2</c:v>
                </c:pt>
                <c:pt idx="24">
                  <c:v>5.1535087719298246E-2</c:v>
                </c:pt>
                <c:pt idx="25">
                  <c:v>2.2897196261682243E-2</c:v>
                </c:pt>
              </c:numCache>
            </c:numRef>
          </c:val>
          <c:smooth val="0"/>
        </c:ser>
        <c:ser>
          <c:idx val="2"/>
          <c:order val="2"/>
          <c:tx>
            <c:strRef>
              <c:f>'Fig. 40'!$E$8</c:f>
              <c:strCache>
                <c:ptCount val="1"/>
                <c:pt idx="0">
                  <c:v>Month in Advance</c:v>
                </c:pt>
              </c:strCache>
            </c:strRef>
          </c:tx>
          <c:spPr>
            <a:ln>
              <a:noFill/>
            </a:ln>
          </c:spPr>
          <c:marker>
            <c:symbol val="circle"/>
            <c:size val="4"/>
            <c:spPr>
              <a:solidFill>
                <a:srgbClr val="AE1231"/>
              </a:solidFill>
              <a:ln>
                <a:noFill/>
              </a:ln>
            </c:spPr>
          </c:marker>
          <c:dLbls>
            <c:delete val="1"/>
          </c:dLbls>
          <c:cat>
            <c:multiLvlStrRef>
              <c:f>'Fig. 40'!$A$9:$B$34</c:f>
              <c:multiLvlStrCache>
                <c:ptCount val="26"/>
                <c:lvl>
                  <c:pt idx="0">
                    <c:v>London - Cardiff</c:v>
                  </c:pt>
                  <c:pt idx="1">
                    <c:v>Munich - Stuttgart</c:v>
                  </c:pt>
                  <c:pt idx="2">
                    <c:v>Vienna - Graz</c:v>
                  </c:pt>
                  <c:pt idx="3">
                    <c:v>Madrid - Cuenca</c:v>
                  </c:pt>
                  <c:pt idx="4">
                    <c:v>Oslo - Lillehammer</c:v>
                  </c:pt>
                  <c:pt idx="5">
                    <c:v>Paris - Reims</c:v>
                  </c:pt>
                  <c:pt idx="6">
                    <c:v>Copenhagen - Aalborg</c:v>
                  </c:pt>
                  <c:pt idx="7">
                    <c:v>Helsinki - Turku</c:v>
                  </c:pt>
                  <c:pt idx="8">
                    <c:v>Dublin - Cork</c:v>
                  </c:pt>
                  <c:pt idx="9">
                    <c:v>Athens - Patras</c:v>
                  </c:pt>
                  <c:pt idx="10">
                    <c:v>Brussels - Liege</c:v>
                  </c:pt>
                  <c:pt idx="11">
                    <c:v>Stockholm - Örebro</c:v>
                  </c:pt>
                  <c:pt idx="12">
                    <c:v>Zagreb - Osijek</c:v>
                  </c:pt>
                  <c:pt idx="13">
                    <c:v>Budapest - Szeged</c:v>
                  </c:pt>
                  <c:pt idx="14">
                    <c:v>Rome - Naples</c:v>
                  </c:pt>
                  <c:pt idx="15">
                    <c:v>Lausanne - Zürich</c:v>
                  </c:pt>
                  <c:pt idx="16">
                    <c:v>Bucharest - Constanța</c:v>
                  </c:pt>
                  <c:pt idx="17">
                    <c:v>Lisbon - Faro</c:v>
                  </c:pt>
                  <c:pt idx="18">
                    <c:v>Rotterdam - Groningen</c:v>
                  </c:pt>
                  <c:pt idx="19">
                    <c:v>Warsaw - Lublin</c:v>
                  </c:pt>
                  <c:pt idx="20">
                    <c:v>Tallinn - Tartu</c:v>
                  </c:pt>
                  <c:pt idx="21">
                    <c:v>Vilnius - Klaipėda</c:v>
                  </c:pt>
                  <c:pt idx="22">
                    <c:v>Bratislava - Žilina</c:v>
                  </c:pt>
                  <c:pt idx="23">
                    <c:v>Sofia - Plovdiv</c:v>
                  </c:pt>
                  <c:pt idx="24">
                    <c:v>Riga - Daugavpils</c:v>
                  </c:pt>
                  <c:pt idx="25">
                    <c:v>Prague - Brno</c:v>
                  </c:pt>
                </c:lvl>
                <c:lvl>
                  <c:pt idx="0">
                    <c:v>UK</c:v>
                  </c:pt>
                  <c:pt idx="1">
                    <c:v>DE</c:v>
                  </c:pt>
                  <c:pt idx="2">
                    <c:v>AT</c:v>
                  </c:pt>
                  <c:pt idx="3">
                    <c:v>ES</c:v>
                  </c:pt>
                  <c:pt idx="4">
                    <c:v>NO</c:v>
                  </c:pt>
                  <c:pt idx="5">
                    <c:v>FR</c:v>
                  </c:pt>
                  <c:pt idx="6">
                    <c:v>DK</c:v>
                  </c:pt>
                  <c:pt idx="7">
                    <c:v>FI</c:v>
                  </c:pt>
                  <c:pt idx="8">
                    <c:v>IE</c:v>
                  </c:pt>
                  <c:pt idx="9">
                    <c:v>EL</c:v>
                  </c:pt>
                  <c:pt idx="10">
                    <c:v>BE</c:v>
                  </c:pt>
                  <c:pt idx="11">
                    <c:v>SE</c:v>
                  </c:pt>
                  <c:pt idx="12">
                    <c:v>HR</c:v>
                  </c:pt>
                  <c:pt idx="13">
                    <c:v>HU</c:v>
                  </c:pt>
                  <c:pt idx="14">
                    <c:v>IT</c:v>
                  </c:pt>
                  <c:pt idx="15">
                    <c:v>CH</c:v>
                  </c:pt>
                  <c:pt idx="16">
                    <c:v>RO</c:v>
                  </c:pt>
                  <c:pt idx="17">
                    <c:v>PT</c:v>
                  </c:pt>
                  <c:pt idx="18">
                    <c:v>NL</c:v>
                  </c:pt>
                  <c:pt idx="19">
                    <c:v>PL</c:v>
                  </c:pt>
                  <c:pt idx="20">
                    <c:v>EE</c:v>
                  </c:pt>
                  <c:pt idx="21">
                    <c:v>LT</c:v>
                  </c:pt>
                  <c:pt idx="22">
                    <c:v>SK</c:v>
                  </c:pt>
                  <c:pt idx="23">
                    <c:v>BG</c:v>
                  </c:pt>
                  <c:pt idx="24">
                    <c:v>LV</c:v>
                  </c:pt>
                  <c:pt idx="25">
                    <c:v>CZ</c:v>
                  </c:pt>
                </c:lvl>
              </c:multiLvlStrCache>
            </c:multiLvlStrRef>
          </c:cat>
          <c:val>
            <c:numRef>
              <c:f>'Fig. 40'!$E$9:$E$34</c:f>
              <c:numCache>
                <c:formatCode>0.000</c:formatCode>
                <c:ptCount val="26"/>
                <c:pt idx="0">
                  <c:v>0.23406171679197996</c:v>
                </c:pt>
                <c:pt idx="1">
                  <c:v>0.15037593984962408</c:v>
                </c:pt>
                <c:pt idx="2">
                  <c:v>0.16051364365971107</c:v>
                </c:pt>
                <c:pt idx="3">
                  <c:v>0.23732470334412081</c:v>
                </c:pt>
                <c:pt idx="4">
                  <c:v>0.13709032358593465</c:v>
                </c:pt>
                <c:pt idx="5">
                  <c:v>0.14985014985014986</c:v>
                </c:pt>
                <c:pt idx="6">
                  <c:v>0.19023056653491438</c:v>
                </c:pt>
                <c:pt idx="7">
                  <c:v>4.8701298701298697E-2</c:v>
                </c:pt>
                <c:pt idx="8">
                  <c:v>7.5280560367552901E-2</c:v>
                </c:pt>
                <c:pt idx="9">
                  <c:v>0.10956432070121165</c:v>
                </c:pt>
                <c:pt idx="10">
                  <c:v>0.15059015059015057</c:v>
                </c:pt>
                <c:pt idx="11">
                  <c:v>8.1736166800320767E-2</c:v>
                </c:pt>
                <c:pt idx="12">
                  <c:v>0.14031031031031033</c:v>
                </c:pt>
                <c:pt idx="13">
                  <c:v>0.14028021015761824</c:v>
                </c:pt>
                <c:pt idx="14">
                  <c:v>0.13429058416404113</c:v>
                </c:pt>
                <c:pt idx="15">
                  <c:v>0.12818261633011413</c:v>
                </c:pt>
                <c:pt idx="16">
                  <c:v>9.7536832412523006E-2</c:v>
                </c:pt>
                <c:pt idx="17">
                  <c:v>0.11882076000448379</c:v>
                </c:pt>
                <c:pt idx="18">
                  <c:v>0.11878952122854562</c:v>
                </c:pt>
                <c:pt idx="19">
                  <c:v>8.5371565113500594E-2</c:v>
                </c:pt>
                <c:pt idx="20">
                  <c:v>8.5799748110831242E-2</c:v>
                </c:pt>
                <c:pt idx="21">
                  <c:v>7.7855603448275856E-2</c:v>
                </c:pt>
                <c:pt idx="22">
                  <c:v>7.6401989367175432E-2</c:v>
                </c:pt>
                <c:pt idx="23">
                  <c:v>6.4033693579148135E-2</c:v>
                </c:pt>
                <c:pt idx="24">
                  <c:v>5.1535087719298246E-2</c:v>
                </c:pt>
                <c:pt idx="25">
                  <c:v>2.2897196261682243E-2</c:v>
                </c:pt>
              </c:numCache>
            </c:numRef>
          </c:val>
          <c:smooth val="0"/>
        </c:ser>
        <c:dLbls>
          <c:showLegendKey val="0"/>
          <c:showVal val="1"/>
          <c:showCatName val="0"/>
          <c:showSerName val="0"/>
          <c:showPercent val="0"/>
          <c:showBubbleSize val="0"/>
        </c:dLbls>
        <c:marker val="1"/>
        <c:smooth val="0"/>
        <c:axId val="76541312"/>
        <c:axId val="76555776"/>
      </c:lineChart>
      <c:catAx>
        <c:axId val="76541312"/>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numFmt formatCode="General" sourceLinked="1"/>
        <c:majorTickMark val="none"/>
        <c:minorTickMark val="none"/>
        <c:tickLblPos val="nextTo"/>
        <c:txPr>
          <a:bodyPr/>
          <a:lstStyle/>
          <a:p>
            <a:pPr>
              <a:defRPr sz="700"/>
            </a:pPr>
            <a:endParaRPr lang="en-US"/>
          </a:p>
        </c:txPr>
        <c:crossAx val="76555776"/>
        <c:crosses val="autoZero"/>
        <c:auto val="1"/>
        <c:lblAlgn val="ctr"/>
        <c:lblOffset val="100"/>
        <c:noMultiLvlLbl val="0"/>
      </c:catAx>
      <c:valAx>
        <c:axId val="76555776"/>
        <c:scaling>
          <c:orientation val="minMax"/>
        </c:scaling>
        <c:delete val="0"/>
        <c:axPos val="l"/>
        <c:majorGridlines>
          <c:spPr>
            <a:ln>
              <a:solidFill>
                <a:srgbClr val="DFDFDF"/>
              </a:solidFill>
              <a:prstDash val="solid"/>
            </a:ln>
          </c:spPr>
        </c:majorGridlines>
        <c:numFmt formatCode="[$€-1809]#,##0.00" sourceLinked="0"/>
        <c:majorTickMark val="out"/>
        <c:minorTickMark val="none"/>
        <c:tickLblPos val="nextTo"/>
        <c:crossAx val="76541312"/>
        <c:crosses val="autoZero"/>
        <c:crossBetween val="between"/>
      </c:valAx>
    </c:plotArea>
    <c:legend>
      <c:legendPos val="b"/>
      <c:layout/>
      <c:overlay val="0"/>
    </c:legend>
    <c:plotVisOnly val="1"/>
    <c:dispBlanksAs val="gap"/>
    <c:showDLblsOverMax val="0"/>
  </c:chart>
  <c:spPr>
    <a:ln>
      <a:noFill/>
      <a:prstDash val="solid"/>
    </a:ln>
  </c:spPr>
  <c:txPr>
    <a:bodyPr/>
    <a:lstStyle/>
    <a:p>
      <a:pPr>
        <a:defRPr>
          <a:latin typeface="Calibri" panose="020F0502020204030204" pitchFamily="34" charset="0"/>
          <a:cs typeface="Calibri" panose="020F0502020204030204" pitchFamily="34" charset="0"/>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 41'!$C$8</c:f>
              <c:strCache>
                <c:ptCount val="1"/>
                <c:pt idx="0">
                  <c:v>On Day of Travel</c:v>
                </c:pt>
              </c:strCache>
            </c:strRef>
          </c:tx>
          <c:spPr>
            <a:ln>
              <a:noFill/>
            </a:ln>
          </c:spPr>
          <c:marker>
            <c:symbol val="circle"/>
            <c:size val="12"/>
            <c:spPr>
              <a:solidFill>
                <a:srgbClr val="006FB4"/>
              </a:solidFill>
              <a:ln>
                <a:noFill/>
              </a:ln>
            </c:spPr>
          </c:marker>
          <c:dLbls>
            <c:delete val="1"/>
          </c:dLbls>
          <c:cat>
            <c:multiLvlStrRef>
              <c:f>'Fig. 41'!$A$9:$B$24</c:f>
              <c:multiLvlStrCache>
                <c:ptCount val="16"/>
                <c:lvl>
                  <c:pt idx="0">
                    <c:v>London - Edinburgh</c:v>
                  </c:pt>
                  <c:pt idx="1">
                    <c:v>Berlin - Köln</c:v>
                  </c:pt>
                  <c:pt idx="2">
                    <c:v>Madrid - Barcelona</c:v>
                  </c:pt>
                  <c:pt idx="3">
                    <c:v>Oslo - Bergen</c:v>
                  </c:pt>
                  <c:pt idx="4">
                    <c:v>Warsaw - Wroclaw</c:v>
                  </c:pt>
                  <c:pt idx="5">
                    <c:v>Paris - Lyon</c:v>
                  </c:pt>
                  <c:pt idx="6">
                    <c:v>Vienna - Innsbruck</c:v>
                  </c:pt>
                  <c:pt idx="7">
                    <c:v>Rome - Milan</c:v>
                  </c:pt>
                  <c:pt idx="8">
                    <c:v>Helsinki - Vaasa</c:v>
                  </c:pt>
                  <c:pt idx="9">
                    <c:v>Lisbon - Porto</c:v>
                  </c:pt>
                  <c:pt idx="10">
                    <c:v>Stockholm - Malmö</c:v>
                  </c:pt>
                  <c:pt idx="11">
                    <c:v>Athens - Thessaloniki</c:v>
                  </c:pt>
                  <c:pt idx="12">
                    <c:v>Bucharest - Timisoara</c:v>
                  </c:pt>
                  <c:pt idx="13">
                    <c:v>Bratislava - Kosice</c:v>
                  </c:pt>
                  <c:pt idx="14">
                    <c:v>Sofia - Varna</c:v>
                  </c:pt>
                  <c:pt idx="15">
                    <c:v>Prague - Ostrava</c:v>
                  </c:pt>
                </c:lvl>
                <c:lvl>
                  <c:pt idx="0">
                    <c:v>UK</c:v>
                  </c:pt>
                  <c:pt idx="1">
                    <c:v>DE</c:v>
                  </c:pt>
                  <c:pt idx="2">
                    <c:v>ES</c:v>
                  </c:pt>
                  <c:pt idx="3">
                    <c:v>NO</c:v>
                  </c:pt>
                  <c:pt idx="4">
                    <c:v>PL</c:v>
                  </c:pt>
                  <c:pt idx="5">
                    <c:v>FR</c:v>
                  </c:pt>
                  <c:pt idx="6">
                    <c:v>AT</c:v>
                  </c:pt>
                  <c:pt idx="7">
                    <c:v>IT</c:v>
                  </c:pt>
                  <c:pt idx="8">
                    <c:v>FI</c:v>
                  </c:pt>
                  <c:pt idx="9">
                    <c:v>PT</c:v>
                  </c:pt>
                  <c:pt idx="10">
                    <c:v>SE</c:v>
                  </c:pt>
                  <c:pt idx="11">
                    <c:v>EL</c:v>
                  </c:pt>
                  <c:pt idx="12">
                    <c:v>RO</c:v>
                  </c:pt>
                  <c:pt idx="13">
                    <c:v>SK</c:v>
                  </c:pt>
                  <c:pt idx="14">
                    <c:v>BG</c:v>
                  </c:pt>
                  <c:pt idx="15">
                    <c:v>CZ</c:v>
                  </c:pt>
                </c:lvl>
              </c:multiLvlStrCache>
            </c:multiLvlStrRef>
          </c:cat>
          <c:val>
            <c:numRef>
              <c:f>'Fig. 41'!$C$9:$C$24</c:f>
              <c:numCache>
                <c:formatCode>0.000</c:formatCode>
                <c:ptCount val="16"/>
                <c:pt idx="0">
                  <c:v>0.29741563109161789</c:v>
                </c:pt>
                <c:pt idx="1">
                  <c:v>0.24014778325123154</c:v>
                </c:pt>
                <c:pt idx="2">
                  <c:v>0.22804746494066883</c:v>
                </c:pt>
                <c:pt idx="3">
                  <c:v>0.19509485744157171</c:v>
                </c:pt>
                <c:pt idx="4">
                  <c:v>0.18848267622461168</c:v>
                </c:pt>
                <c:pt idx="5">
                  <c:v>0.1736358879216022</c:v>
                </c:pt>
                <c:pt idx="6">
                  <c:v>0.16541822721598004</c:v>
                </c:pt>
                <c:pt idx="7">
                  <c:v>0.16151455675498858</c:v>
                </c:pt>
                <c:pt idx="8">
                  <c:v>0.14895577395577397</c:v>
                </c:pt>
                <c:pt idx="9">
                  <c:v>0.13343315131231284</c:v>
                </c:pt>
                <c:pt idx="10">
                  <c:v>0.13177980093400629</c:v>
                </c:pt>
                <c:pt idx="11">
                  <c:v>0.10533642691415313</c:v>
                </c:pt>
                <c:pt idx="12">
                  <c:v>0.10267034990791896</c:v>
                </c:pt>
                <c:pt idx="13">
                  <c:v>8.3278472679394339E-2</c:v>
                </c:pt>
                <c:pt idx="14">
                  <c:v>6.5441496302740335E-2</c:v>
                </c:pt>
                <c:pt idx="15">
                  <c:v>1.8224299065420561E-2</c:v>
                </c:pt>
              </c:numCache>
            </c:numRef>
          </c:val>
          <c:smooth val="0"/>
        </c:ser>
        <c:ser>
          <c:idx val="1"/>
          <c:order val="1"/>
          <c:tx>
            <c:strRef>
              <c:f>'Fig. 41'!$D$8</c:f>
              <c:strCache>
                <c:ptCount val="1"/>
                <c:pt idx="0">
                  <c:v>Week in advance</c:v>
                </c:pt>
              </c:strCache>
            </c:strRef>
          </c:tx>
          <c:spPr>
            <a:ln>
              <a:noFill/>
            </a:ln>
          </c:spPr>
          <c:marker>
            <c:symbol val="circle"/>
            <c:size val="8"/>
            <c:spPr>
              <a:solidFill>
                <a:srgbClr val="FFC000"/>
              </a:solidFill>
              <a:ln>
                <a:noFill/>
              </a:ln>
            </c:spPr>
          </c:marker>
          <c:dLbls>
            <c:delete val="1"/>
          </c:dLbls>
          <c:cat>
            <c:multiLvlStrRef>
              <c:f>'Fig. 41'!$A$9:$B$24</c:f>
              <c:multiLvlStrCache>
                <c:ptCount val="16"/>
                <c:lvl>
                  <c:pt idx="0">
                    <c:v>London - Edinburgh</c:v>
                  </c:pt>
                  <c:pt idx="1">
                    <c:v>Berlin - Köln</c:v>
                  </c:pt>
                  <c:pt idx="2">
                    <c:v>Madrid - Barcelona</c:v>
                  </c:pt>
                  <c:pt idx="3">
                    <c:v>Oslo - Bergen</c:v>
                  </c:pt>
                  <c:pt idx="4">
                    <c:v>Warsaw - Wroclaw</c:v>
                  </c:pt>
                  <c:pt idx="5">
                    <c:v>Paris - Lyon</c:v>
                  </c:pt>
                  <c:pt idx="6">
                    <c:v>Vienna - Innsbruck</c:v>
                  </c:pt>
                  <c:pt idx="7">
                    <c:v>Rome - Milan</c:v>
                  </c:pt>
                  <c:pt idx="8">
                    <c:v>Helsinki - Vaasa</c:v>
                  </c:pt>
                  <c:pt idx="9">
                    <c:v>Lisbon - Porto</c:v>
                  </c:pt>
                  <c:pt idx="10">
                    <c:v>Stockholm - Malmö</c:v>
                  </c:pt>
                  <c:pt idx="11">
                    <c:v>Athens - Thessaloniki</c:v>
                  </c:pt>
                  <c:pt idx="12">
                    <c:v>Bucharest - Timisoara</c:v>
                  </c:pt>
                  <c:pt idx="13">
                    <c:v>Bratislava - Kosice</c:v>
                  </c:pt>
                  <c:pt idx="14">
                    <c:v>Sofia - Varna</c:v>
                  </c:pt>
                  <c:pt idx="15">
                    <c:v>Prague - Ostrava</c:v>
                  </c:pt>
                </c:lvl>
                <c:lvl>
                  <c:pt idx="0">
                    <c:v>UK</c:v>
                  </c:pt>
                  <c:pt idx="1">
                    <c:v>DE</c:v>
                  </c:pt>
                  <c:pt idx="2">
                    <c:v>ES</c:v>
                  </c:pt>
                  <c:pt idx="3">
                    <c:v>NO</c:v>
                  </c:pt>
                  <c:pt idx="4">
                    <c:v>PL</c:v>
                  </c:pt>
                  <c:pt idx="5">
                    <c:v>FR</c:v>
                  </c:pt>
                  <c:pt idx="6">
                    <c:v>AT</c:v>
                  </c:pt>
                  <c:pt idx="7">
                    <c:v>IT</c:v>
                  </c:pt>
                  <c:pt idx="8">
                    <c:v>FI</c:v>
                  </c:pt>
                  <c:pt idx="9">
                    <c:v>PT</c:v>
                  </c:pt>
                  <c:pt idx="10">
                    <c:v>SE</c:v>
                  </c:pt>
                  <c:pt idx="11">
                    <c:v>EL</c:v>
                  </c:pt>
                  <c:pt idx="12">
                    <c:v>RO</c:v>
                  </c:pt>
                  <c:pt idx="13">
                    <c:v>SK</c:v>
                  </c:pt>
                  <c:pt idx="14">
                    <c:v>BG</c:v>
                  </c:pt>
                  <c:pt idx="15">
                    <c:v>CZ</c:v>
                  </c:pt>
                </c:lvl>
              </c:multiLvlStrCache>
            </c:multiLvlStrRef>
          </c:cat>
          <c:val>
            <c:numRef>
              <c:f>'Fig. 41'!$D$9:$D$24</c:f>
              <c:numCache>
                <c:formatCode>0.000</c:formatCode>
                <c:ptCount val="16"/>
                <c:pt idx="0">
                  <c:v>0.22756000243664715</c:v>
                </c:pt>
                <c:pt idx="1">
                  <c:v>0.18267651888341546</c:v>
                </c:pt>
                <c:pt idx="2">
                  <c:v>0.27162891046386195</c:v>
                </c:pt>
                <c:pt idx="3">
                  <c:v>5.7489490536037108E-2</c:v>
                </c:pt>
                <c:pt idx="4">
                  <c:v>7.2066905615292706E-2</c:v>
                </c:pt>
                <c:pt idx="5">
                  <c:v>0.1736358879216022</c:v>
                </c:pt>
                <c:pt idx="6">
                  <c:v>0.16541822721598004</c:v>
                </c:pt>
                <c:pt idx="7">
                  <c:v>5.1112201504743222E-2</c:v>
                </c:pt>
                <c:pt idx="8">
                  <c:v>5.4843804843804848E-2</c:v>
                </c:pt>
                <c:pt idx="9">
                  <c:v>0.13343315131231284</c:v>
                </c:pt>
                <c:pt idx="10">
                  <c:v>8.117364026605027E-2</c:v>
                </c:pt>
                <c:pt idx="11">
                  <c:v>0.10533642691415313</c:v>
                </c:pt>
                <c:pt idx="12">
                  <c:v>0.10267034990791896</c:v>
                </c:pt>
                <c:pt idx="13">
                  <c:v>8.3795730273676289E-2</c:v>
                </c:pt>
                <c:pt idx="14">
                  <c:v>6.5441496302740335E-2</c:v>
                </c:pt>
                <c:pt idx="15">
                  <c:v>1.8224299065420561E-2</c:v>
                </c:pt>
              </c:numCache>
            </c:numRef>
          </c:val>
          <c:smooth val="0"/>
        </c:ser>
        <c:ser>
          <c:idx val="2"/>
          <c:order val="2"/>
          <c:tx>
            <c:strRef>
              <c:f>'Fig. 41'!$E$8</c:f>
              <c:strCache>
                <c:ptCount val="1"/>
                <c:pt idx="0">
                  <c:v>Month in Advance</c:v>
                </c:pt>
              </c:strCache>
            </c:strRef>
          </c:tx>
          <c:spPr>
            <a:ln>
              <a:noFill/>
            </a:ln>
          </c:spPr>
          <c:marker>
            <c:symbol val="circle"/>
            <c:size val="4"/>
            <c:spPr>
              <a:solidFill>
                <a:srgbClr val="AE1231"/>
              </a:solidFill>
              <a:ln>
                <a:noFill/>
              </a:ln>
            </c:spPr>
          </c:marker>
          <c:dLbls>
            <c:delete val="1"/>
          </c:dLbls>
          <c:cat>
            <c:multiLvlStrRef>
              <c:f>'Fig. 41'!$A$9:$B$24</c:f>
              <c:multiLvlStrCache>
                <c:ptCount val="16"/>
                <c:lvl>
                  <c:pt idx="0">
                    <c:v>London - Edinburgh</c:v>
                  </c:pt>
                  <c:pt idx="1">
                    <c:v>Berlin - Köln</c:v>
                  </c:pt>
                  <c:pt idx="2">
                    <c:v>Madrid - Barcelona</c:v>
                  </c:pt>
                  <c:pt idx="3">
                    <c:v>Oslo - Bergen</c:v>
                  </c:pt>
                  <c:pt idx="4">
                    <c:v>Warsaw - Wroclaw</c:v>
                  </c:pt>
                  <c:pt idx="5">
                    <c:v>Paris - Lyon</c:v>
                  </c:pt>
                  <c:pt idx="6">
                    <c:v>Vienna - Innsbruck</c:v>
                  </c:pt>
                  <c:pt idx="7">
                    <c:v>Rome - Milan</c:v>
                  </c:pt>
                  <c:pt idx="8">
                    <c:v>Helsinki - Vaasa</c:v>
                  </c:pt>
                  <c:pt idx="9">
                    <c:v>Lisbon - Porto</c:v>
                  </c:pt>
                  <c:pt idx="10">
                    <c:v>Stockholm - Malmö</c:v>
                  </c:pt>
                  <c:pt idx="11">
                    <c:v>Athens - Thessaloniki</c:v>
                  </c:pt>
                  <c:pt idx="12">
                    <c:v>Bucharest - Timisoara</c:v>
                  </c:pt>
                  <c:pt idx="13">
                    <c:v>Bratislava - Kosice</c:v>
                  </c:pt>
                  <c:pt idx="14">
                    <c:v>Sofia - Varna</c:v>
                  </c:pt>
                  <c:pt idx="15">
                    <c:v>Prague - Ostrava</c:v>
                  </c:pt>
                </c:lvl>
                <c:lvl>
                  <c:pt idx="0">
                    <c:v>UK</c:v>
                  </c:pt>
                  <c:pt idx="1">
                    <c:v>DE</c:v>
                  </c:pt>
                  <c:pt idx="2">
                    <c:v>ES</c:v>
                  </c:pt>
                  <c:pt idx="3">
                    <c:v>NO</c:v>
                  </c:pt>
                  <c:pt idx="4">
                    <c:v>PL</c:v>
                  </c:pt>
                  <c:pt idx="5">
                    <c:v>FR</c:v>
                  </c:pt>
                  <c:pt idx="6">
                    <c:v>AT</c:v>
                  </c:pt>
                  <c:pt idx="7">
                    <c:v>IT</c:v>
                  </c:pt>
                  <c:pt idx="8">
                    <c:v>FI</c:v>
                  </c:pt>
                  <c:pt idx="9">
                    <c:v>PT</c:v>
                  </c:pt>
                  <c:pt idx="10">
                    <c:v>SE</c:v>
                  </c:pt>
                  <c:pt idx="11">
                    <c:v>EL</c:v>
                  </c:pt>
                  <c:pt idx="12">
                    <c:v>RO</c:v>
                  </c:pt>
                  <c:pt idx="13">
                    <c:v>SK</c:v>
                  </c:pt>
                  <c:pt idx="14">
                    <c:v>BG</c:v>
                  </c:pt>
                  <c:pt idx="15">
                    <c:v>CZ</c:v>
                  </c:pt>
                </c:lvl>
              </c:multiLvlStrCache>
            </c:multiLvlStrRef>
          </c:cat>
          <c:val>
            <c:numRef>
              <c:f>'Fig. 41'!$E$9:$E$24</c:f>
              <c:numCache>
                <c:formatCode>0.000</c:formatCode>
                <c:ptCount val="16"/>
                <c:pt idx="0">
                  <c:v>0.20109953703703703</c:v>
                </c:pt>
                <c:pt idx="1">
                  <c:v>0.10057471264367816</c:v>
                </c:pt>
                <c:pt idx="2">
                  <c:v>0.14271844660194175</c:v>
                </c:pt>
                <c:pt idx="3">
                  <c:v>5.7489490536037108E-2</c:v>
                </c:pt>
                <c:pt idx="4">
                  <c:v>6.305854241338113E-2</c:v>
                </c:pt>
                <c:pt idx="5">
                  <c:v>9.0385804671518952E-2</c:v>
                </c:pt>
                <c:pt idx="6">
                  <c:v>0.16541822721598004</c:v>
                </c:pt>
                <c:pt idx="7">
                  <c:v>0.16151455675498858</c:v>
                </c:pt>
                <c:pt idx="8">
                  <c:v>5.4843804843804848E-2</c:v>
                </c:pt>
                <c:pt idx="9">
                  <c:v>0.13343315131231284</c:v>
                </c:pt>
                <c:pt idx="10">
                  <c:v>3.8888626822019906E-2</c:v>
                </c:pt>
                <c:pt idx="11">
                  <c:v>0.10533642691415313</c:v>
                </c:pt>
                <c:pt idx="12">
                  <c:v>7.7980575287205103E-2</c:v>
                </c:pt>
                <c:pt idx="13">
                  <c:v>8.3795730273676289E-2</c:v>
                </c:pt>
                <c:pt idx="14">
                  <c:v>6.5441496302740335E-2</c:v>
                </c:pt>
                <c:pt idx="15">
                  <c:v>1.8224299065420561E-2</c:v>
                </c:pt>
              </c:numCache>
            </c:numRef>
          </c:val>
          <c:smooth val="0"/>
        </c:ser>
        <c:dLbls>
          <c:showLegendKey val="0"/>
          <c:showVal val="1"/>
          <c:showCatName val="0"/>
          <c:showSerName val="0"/>
          <c:showPercent val="0"/>
          <c:showBubbleSize val="0"/>
        </c:dLbls>
        <c:marker val="1"/>
        <c:smooth val="0"/>
        <c:axId val="76620544"/>
        <c:axId val="76622464"/>
      </c:lineChart>
      <c:catAx>
        <c:axId val="76620544"/>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numFmt formatCode="General" sourceLinked="1"/>
        <c:majorTickMark val="none"/>
        <c:minorTickMark val="none"/>
        <c:tickLblPos val="nextTo"/>
        <c:txPr>
          <a:bodyPr/>
          <a:lstStyle/>
          <a:p>
            <a:pPr>
              <a:defRPr sz="700"/>
            </a:pPr>
            <a:endParaRPr lang="en-US"/>
          </a:p>
        </c:txPr>
        <c:crossAx val="76622464"/>
        <c:crosses val="autoZero"/>
        <c:auto val="1"/>
        <c:lblAlgn val="ctr"/>
        <c:lblOffset val="100"/>
        <c:noMultiLvlLbl val="0"/>
      </c:catAx>
      <c:valAx>
        <c:axId val="76622464"/>
        <c:scaling>
          <c:orientation val="minMax"/>
        </c:scaling>
        <c:delete val="0"/>
        <c:axPos val="l"/>
        <c:majorGridlines>
          <c:spPr>
            <a:ln>
              <a:solidFill>
                <a:srgbClr val="DFDFDF"/>
              </a:solidFill>
              <a:prstDash val="solid"/>
            </a:ln>
          </c:spPr>
        </c:majorGridlines>
        <c:numFmt formatCode="[$€-1809]#,##0.00" sourceLinked="0"/>
        <c:majorTickMark val="out"/>
        <c:minorTickMark val="none"/>
        <c:tickLblPos val="nextTo"/>
        <c:crossAx val="76620544"/>
        <c:crosses val="autoZero"/>
        <c:crossBetween val="between"/>
      </c:valAx>
    </c:plotArea>
    <c:legend>
      <c:legendPos val="b"/>
      <c:layout/>
      <c:overlay val="0"/>
    </c:legend>
    <c:plotVisOnly val="1"/>
    <c:dispBlanksAs val="gap"/>
    <c:showDLblsOverMax val="0"/>
  </c:chart>
  <c:spPr>
    <a:ln>
      <a:noFill/>
      <a:prstDash val="solid"/>
    </a:ln>
  </c:spPr>
  <c:txPr>
    <a:bodyPr/>
    <a:lstStyle/>
    <a:p>
      <a:pPr>
        <a:defRPr>
          <a:latin typeface="Calibri" panose="020F0502020204030204" pitchFamily="34" charset="0"/>
          <a:cs typeface="Calibri" panose="020F0502020204030204" pitchFamily="34" charset="0"/>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 42'!$C$8</c:f>
              <c:strCache>
                <c:ptCount val="1"/>
                <c:pt idx="0">
                  <c:v>On Day of Travel</c:v>
                </c:pt>
              </c:strCache>
            </c:strRef>
          </c:tx>
          <c:spPr>
            <a:ln>
              <a:noFill/>
            </a:ln>
          </c:spPr>
          <c:marker>
            <c:symbol val="circle"/>
            <c:size val="12"/>
            <c:spPr>
              <a:solidFill>
                <a:srgbClr val="006FB4"/>
              </a:solidFill>
              <a:ln>
                <a:noFill/>
              </a:ln>
            </c:spPr>
          </c:marker>
          <c:dLbls>
            <c:delete val="1"/>
          </c:dLbls>
          <c:cat>
            <c:multiLvlStrRef>
              <c:f>'Fig. 42'!$A$9:$B$15</c:f>
              <c:multiLvlStrCache>
                <c:ptCount val="7"/>
                <c:lvl>
                  <c:pt idx="0">
                    <c:v>London St Pancras-Ashford</c:v>
                  </c:pt>
                  <c:pt idx="1">
                    <c:v>Amsterdam-Rotterdam</c:v>
                  </c:pt>
                  <c:pt idx="2">
                    <c:v>Berlin-Köln</c:v>
                  </c:pt>
                  <c:pt idx="3">
                    <c:v>Madrid-Barcelona</c:v>
                  </c:pt>
                  <c:pt idx="4">
                    <c:v>Paris-Lyon</c:v>
                  </c:pt>
                  <c:pt idx="5">
                    <c:v>Rome-Milan</c:v>
                  </c:pt>
                  <c:pt idx="6">
                    <c:v>Brussels-Liege</c:v>
                  </c:pt>
                </c:lvl>
                <c:lvl>
                  <c:pt idx="0">
                    <c:v>UK</c:v>
                  </c:pt>
                  <c:pt idx="1">
                    <c:v>NL</c:v>
                  </c:pt>
                  <c:pt idx="2">
                    <c:v>DE</c:v>
                  </c:pt>
                  <c:pt idx="3">
                    <c:v>ES</c:v>
                  </c:pt>
                  <c:pt idx="4">
                    <c:v>FR</c:v>
                  </c:pt>
                  <c:pt idx="5">
                    <c:v>IT</c:v>
                  </c:pt>
                  <c:pt idx="6">
                    <c:v>BE</c:v>
                  </c:pt>
                </c:lvl>
              </c:multiLvlStrCache>
            </c:multiLvlStrRef>
          </c:cat>
          <c:val>
            <c:numRef>
              <c:f>'Fig. 42'!$C$9:$C$15</c:f>
              <c:numCache>
                <c:formatCode>0.000</c:formatCode>
                <c:ptCount val="7"/>
                <c:pt idx="0">
                  <c:v>0.41123435494223359</c:v>
                </c:pt>
                <c:pt idx="1">
                  <c:v>0.3328103456473161</c:v>
                </c:pt>
                <c:pt idx="2">
                  <c:v>0.24014778325123154</c:v>
                </c:pt>
                <c:pt idx="3">
                  <c:v>0.22804746494066883</c:v>
                </c:pt>
                <c:pt idx="4">
                  <c:v>0.1736358879216022</c:v>
                </c:pt>
                <c:pt idx="5">
                  <c:v>0.16151455675498858</c:v>
                </c:pt>
                <c:pt idx="6">
                  <c:v>0.15059015059015057</c:v>
                </c:pt>
              </c:numCache>
            </c:numRef>
          </c:val>
          <c:smooth val="0"/>
        </c:ser>
        <c:ser>
          <c:idx val="1"/>
          <c:order val="1"/>
          <c:tx>
            <c:strRef>
              <c:f>'Fig. 42'!$D$8</c:f>
              <c:strCache>
                <c:ptCount val="1"/>
                <c:pt idx="0">
                  <c:v>Week in advance</c:v>
                </c:pt>
              </c:strCache>
            </c:strRef>
          </c:tx>
          <c:spPr>
            <a:ln>
              <a:noFill/>
            </a:ln>
          </c:spPr>
          <c:marker>
            <c:symbol val="circle"/>
            <c:size val="8"/>
            <c:spPr>
              <a:solidFill>
                <a:srgbClr val="FFC000"/>
              </a:solidFill>
              <a:ln>
                <a:noFill/>
              </a:ln>
            </c:spPr>
          </c:marker>
          <c:dLbls>
            <c:delete val="1"/>
          </c:dLbls>
          <c:cat>
            <c:multiLvlStrRef>
              <c:f>'Fig. 42'!$A$9:$B$15</c:f>
              <c:multiLvlStrCache>
                <c:ptCount val="7"/>
                <c:lvl>
                  <c:pt idx="0">
                    <c:v>London St Pancras-Ashford</c:v>
                  </c:pt>
                  <c:pt idx="1">
                    <c:v>Amsterdam-Rotterdam</c:v>
                  </c:pt>
                  <c:pt idx="2">
                    <c:v>Berlin-Köln</c:v>
                  </c:pt>
                  <c:pt idx="3">
                    <c:v>Madrid-Barcelona</c:v>
                  </c:pt>
                  <c:pt idx="4">
                    <c:v>Paris-Lyon</c:v>
                  </c:pt>
                  <c:pt idx="5">
                    <c:v>Rome-Milan</c:v>
                  </c:pt>
                  <c:pt idx="6">
                    <c:v>Brussels-Liege</c:v>
                  </c:pt>
                </c:lvl>
                <c:lvl>
                  <c:pt idx="0">
                    <c:v>UK</c:v>
                  </c:pt>
                  <c:pt idx="1">
                    <c:v>NL</c:v>
                  </c:pt>
                  <c:pt idx="2">
                    <c:v>DE</c:v>
                  </c:pt>
                  <c:pt idx="3">
                    <c:v>ES</c:v>
                  </c:pt>
                  <c:pt idx="4">
                    <c:v>FR</c:v>
                  </c:pt>
                  <c:pt idx="5">
                    <c:v>IT</c:v>
                  </c:pt>
                  <c:pt idx="6">
                    <c:v>BE</c:v>
                  </c:pt>
                </c:lvl>
              </c:multiLvlStrCache>
            </c:multiLvlStrRef>
          </c:cat>
          <c:val>
            <c:numRef>
              <c:f>'Fig. 42'!$D$9:$D$15</c:f>
              <c:numCache>
                <c:formatCode>0.000</c:formatCode>
                <c:ptCount val="7"/>
                <c:pt idx="0">
                  <c:v>0.41123435494223359</c:v>
                </c:pt>
                <c:pt idx="1">
                  <c:v>0.3328103456473161</c:v>
                </c:pt>
                <c:pt idx="2">
                  <c:v>0.18267651888341546</c:v>
                </c:pt>
                <c:pt idx="3">
                  <c:v>0.27162891046386195</c:v>
                </c:pt>
                <c:pt idx="4">
                  <c:v>0.1736358879216022</c:v>
                </c:pt>
                <c:pt idx="5">
                  <c:v>5.1112201504743222E-2</c:v>
                </c:pt>
                <c:pt idx="6">
                  <c:v>0.15059015059015057</c:v>
                </c:pt>
              </c:numCache>
            </c:numRef>
          </c:val>
          <c:smooth val="0"/>
        </c:ser>
        <c:ser>
          <c:idx val="2"/>
          <c:order val="2"/>
          <c:tx>
            <c:strRef>
              <c:f>'Fig. 42'!$E$8</c:f>
              <c:strCache>
                <c:ptCount val="1"/>
                <c:pt idx="0">
                  <c:v>Month in Advance</c:v>
                </c:pt>
              </c:strCache>
            </c:strRef>
          </c:tx>
          <c:spPr>
            <a:ln>
              <a:noFill/>
            </a:ln>
          </c:spPr>
          <c:marker>
            <c:symbol val="circle"/>
            <c:size val="4"/>
            <c:spPr>
              <a:solidFill>
                <a:srgbClr val="AE1231"/>
              </a:solidFill>
              <a:ln>
                <a:noFill/>
              </a:ln>
            </c:spPr>
          </c:marker>
          <c:dLbls>
            <c:delete val="1"/>
          </c:dLbls>
          <c:cat>
            <c:multiLvlStrRef>
              <c:f>'Fig. 42'!$A$9:$B$15</c:f>
              <c:multiLvlStrCache>
                <c:ptCount val="7"/>
                <c:lvl>
                  <c:pt idx="0">
                    <c:v>London St Pancras-Ashford</c:v>
                  </c:pt>
                  <c:pt idx="1">
                    <c:v>Amsterdam-Rotterdam</c:v>
                  </c:pt>
                  <c:pt idx="2">
                    <c:v>Berlin-Köln</c:v>
                  </c:pt>
                  <c:pt idx="3">
                    <c:v>Madrid-Barcelona</c:v>
                  </c:pt>
                  <c:pt idx="4">
                    <c:v>Paris-Lyon</c:v>
                  </c:pt>
                  <c:pt idx="5">
                    <c:v>Rome-Milan</c:v>
                  </c:pt>
                  <c:pt idx="6">
                    <c:v>Brussels-Liege</c:v>
                  </c:pt>
                </c:lvl>
                <c:lvl>
                  <c:pt idx="0">
                    <c:v>UK</c:v>
                  </c:pt>
                  <c:pt idx="1">
                    <c:v>NL</c:v>
                  </c:pt>
                  <c:pt idx="2">
                    <c:v>DE</c:v>
                  </c:pt>
                  <c:pt idx="3">
                    <c:v>ES</c:v>
                  </c:pt>
                  <c:pt idx="4">
                    <c:v>FR</c:v>
                  </c:pt>
                  <c:pt idx="5">
                    <c:v>IT</c:v>
                  </c:pt>
                  <c:pt idx="6">
                    <c:v>BE</c:v>
                  </c:pt>
                </c:lvl>
              </c:multiLvlStrCache>
            </c:multiLvlStrRef>
          </c:cat>
          <c:val>
            <c:numRef>
              <c:f>'Fig. 42'!$E$9:$E$15</c:f>
              <c:numCache>
                <c:formatCode>0.000</c:formatCode>
                <c:ptCount val="7"/>
                <c:pt idx="0">
                  <c:v>0.41402238446726569</c:v>
                </c:pt>
                <c:pt idx="1">
                  <c:v>0.3328103456473161</c:v>
                </c:pt>
                <c:pt idx="2">
                  <c:v>0.10057471264367816</c:v>
                </c:pt>
                <c:pt idx="3">
                  <c:v>0.14271844660194175</c:v>
                </c:pt>
                <c:pt idx="4">
                  <c:v>9.0385804671518952E-2</c:v>
                </c:pt>
                <c:pt idx="5">
                  <c:v>0.16151455675498858</c:v>
                </c:pt>
                <c:pt idx="6">
                  <c:v>0.15059015059015057</c:v>
                </c:pt>
              </c:numCache>
            </c:numRef>
          </c:val>
          <c:smooth val="0"/>
        </c:ser>
        <c:dLbls>
          <c:showLegendKey val="0"/>
          <c:showVal val="1"/>
          <c:showCatName val="0"/>
          <c:showSerName val="0"/>
          <c:showPercent val="0"/>
          <c:showBubbleSize val="0"/>
        </c:dLbls>
        <c:marker val="1"/>
        <c:smooth val="0"/>
        <c:axId val="76701056"/>
        <c:axId val="76723712"/>
      </c:lineChart>
      <c:catAx>
        <c:axId val="76701056"/>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numFmt formatCode="General" sourceLinked="1"/>
        <c:majorTickMark val="none"/>
        <c:minorTickMark val="none"/>
        <c:tickLblPos val="nextTo"/>
        <c:txPr>
          <a:bodyPr/>
          <a:lstStyle/>
          <a:p>
            <a:pPr>
              <a:defRPr sz="700"/>
            </a:pPr>
            <a:endParaRPr lang="en-US"/>
          </a:p>
        </c:txPr>
        <c:crossAx val="76723712"/>
        <c:crosses val="autoZero"/>
        <c:auto val="1"/>
        <c:lblAlgn val="ctr"/>
        <c:lblOffset val="100"/>
        <c:noMultiLvlLbl val="0"/>
      </c:catAx>
      <c:valAx>
        <c:axId val="76723712"/>
        <c:scaling>
          <c:orientation val="minMax"/>
        </c:scaling>
        <c:delete val="0"/>
        <c:axPos val="l"/>
        <c:majorGridlines>
          <c:spPr>
            <a:ln>
              <a:solidFill>
                <a:srgbClr val="DFDFDF"/>
              </a:solidFill>
              <a:prstDash val="solid"/>
            </a:ln>
          </c:spPr>
        </c:majorGridlines>
        <c:numFmt formatCode="[$€-1809]#,##0.00" sourceLinked="0"/>
        <c:majorTickMark val="out"/>
        <c:minorTickMark val="none"/>
        <c:tickLblPos val="nextTo"/>
        <c:crossAx val="76701056"/>
        <c:crosses val="autoZero"/>
        <c:crossBetween val="between"/>
      </c:valAx>
    </c:plotArea>
    <c:legend>
      <c:legendPos val="b"/>
      <c:layout/>
      <c:overlay val="0"/>
    </c:legend>
    <c:plotVisOnly val="1"/>
    <c:dispBlanksAs val="gap"/>
    <c:showDLblsOverMax val="0"/>
  </c:chart>
  <c:spPr>
    <a:ln>
      <a:noFill/>
      <a:prstDash val="solid"/>
    </a:ln>
  </c:spPr>
  <c:txPr>
    <a:bodyPr/>
    <a:lstStyle/>
    <a:p>
      <a:pPr>
        <a:defRPr>
          <a:latin typeface="Calibri" panose="020F0502020204030204" pitchFamily="34" charset="0"/>
          <a:cs typeface="Calibri" panose="020F0502020204030204" pitchFamily="34" charset="0"/>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5963418034744943E-2"/>
          <c:y val="1.5410403245048915E-2"/>
          <c:w val="0.87643728939446452"/>
          <c:h val="0.6817756303189374"/>
        </c:manualLayout>
      </c:layout>
      <c:lineChart>
        <c:grouping val="standard"/>
        <c:varyColors val="0"/>
        <c:ser>
          <c:idx val="0"/>
          <c:order val="0"/>
          <c:tx>
            <c:strRef>
              <c:f>'Fig. 43'!$C$8</c:f>
              <c:strCache>
                <c:ptCount val="1"/>
                <c:pt idx="0">
                  <c:v>On Day of Travel</c:v>
                </c:pt>
              </c:strCache>
            </c:strRef>
          </c:tx>
          <c:spPr>
            <a:ln>
              <a:noFill/>
            </a:ln>
          </c:spPr>
          <c:marker>
            <c:symbol val="circle"/>
            <c:size val="12"/>
            <c:spPr>
              <a:solidFill>
                <a:srgbClr val="006FB4"/>
              </a:solidFill>
              <a:ln>
                <a:noFill/>
              </a:ln>
            </c:spPr>
          </c:marker>
          <c:dLbls>
            <c:delete val="1"/>
          </c:dLbls>
          <c:cat>
            <c:strRef>
              <c:f>('Fig. 43'!$B$9:$B$30,'Fig. 43'!$F$9:$F$30)</c:f>
              <c:strCache>
                <c:ptCount val="22"/>
                <c:pt idx="0">
                  <c:v>Paris-London </c:v>
                </c:pt>
                <c:pt idx="1">
                  <c:v>Brussels - London</c:v>
                </c:pt>
                <c:pt idx="2">
                  <c:v>Brussles - Paris</c:v>
                </c:pt>
                <c:pt idx="3">
                  <c:v>Milan-Geneva</c:v>
                </c:pt>
                <c:pt idx="4">
                  <c:v>Barcelona-Marseille</c:v>
                </c:pt>
                <c:pt idx="5">
                  <c:v>Paris-Frankfurt</c:v>
                </c:pt>
                <c:pt idx="6">
                  <c:v>Vienna-Nuremberg </c:v>
                </c:pt>
                <c:pt idx="7">
                  <c:v>London-Köln</c:v>
                </c:pt>
                <c:pt idx="8">
                  <c:v>Prague-Vienna</c:v>
                </c:pt>
                <c:pt idx="9">
                  <c:v>Amsterdam-Hannover</c:v>
                </c:pt>
                <c:pt idx="10">
                  <c:v>Oslo- Gothenburg </c:v>
                </c:pt>
                <c:pt idx="11">
                  <c:v>Poznań-Berlin</c:v>
                </c:pt>
                <c:pt idx="12">
                  <c:v>Helsinki-St Petersburg</c:v>
                </c:pt>
                <c:pt idx="13">
                  <c:v>Lisbon-Madrid </c:v>
                </c:pt>
                <c:pt idx="14">
                  <c:v>Copenhagen-Gothernburg</c:v>
                </c:pt>
                <c:pt idx="15">
                  <c:v>Stockholm-Oslo</c:v>
                </c:pt>
                <c:pt idx="16">
                  <c:v>Dublin-Belfast</c:v>
                </c:pt>
                <c:pt idx="17">
                  <c:v>Luxembourg - Basel</c:v>
                </c:pt>
                <c:pt idx="18">
                  <c:v>Berlin-Warsaw</c:v>
                </c:pt>
                <c:pt idx="19">
                  <c:v>Timisoara-Budapest </c:v>
                </c:pt>
                <c:pt idx="20">
                  <c:v>Sofia-Thessaloniki </c:v>
                </c:pt>
                <c:pt idx="21">
                  <c:v>Bratislava-Prague</c:v>
                </c:pt>
              </c:strCache>
            </c:strRef>
          </c:cat>
          <c:val>
            <c:numRef>
              <c:f>'Fig. 43'!$C$9:$C$30</c:f>
              <c:numCache>
                <c:formatCode>0.000</c:formatCode>
                <c:ptCount val="22"/>
                <c:pt idx="0">
                  <c:v>0.58835623065015474</c:v>
                </c:pt>
                <c:pt idx="1">
                  <c:v>0.58209767206477736</c:v>
                </c:pt>
                <c:pt idx="2">
                  <c:v>0.34013605442176864</c:v>
                </c:pt>
                <c:pt idx="3">
                  <c:v>0.32973503434739948</c:v>
                </c:pt>
                <c:pt idx="4">
                  <c:v>0.26737967914438499</c:v>
                </c:pt>
                <c:pt idx="5">
                  <c:v>0.26272577996715929</c:v>
                </c:pt>
                <c:pt idx="6">
                  <c:v>0.24894869638351558</c:v>
                </c:pt>
                <c:pt idx="7">
                  <c:v>0.23776315789473684</c:v>
                </c:pt>
                <c:pt idx="8">
                  <c:v>0.23670411985018727</c:v>
                </c:pt>
                <c:pt idx="9">
                  <c:v>0.23585609792506346</c:v>
                </c:pt>
                <c:pt idx="10">
                  <c:v>0.20820529270248592</c:v>
                </c:pt>
                <c:pt idx="11">
                  <c:v>0.1814449917898194</c:v>
                </c:pt>
                <c:pt idx="12">
                  <c:v>0.18089826839826839</c:v>
                </c:pt>
                <c:pt idx="13">
                  <c:v>0.17767624849292465</c:v>
                </c:pt>
                <c:pt idx="14">
                  <c:v>0.17472194135490393</c:v>
                </c:pt>
                <c:pt idx="15">
                  <c:v>0.16269904914652306</c:v>
                </c:pt>
                <c:pt idx="16">
                  <c:v>0.15676411409634275</c:v>
                </c:pt>
                <c:pt idx="17">
                  <c:v>0.15044776119402986</c:v>
                </c:pt>
                <c:pt idx="18">
                  <c:v>0.12428950359984843</c:v>
                </c:pt>
                <c:pt idx="19">
                  <c:v>0.10003789314134143</c:v>
                </c:pt>
                <c:pt idx="20">
                  <c:v>8.7870859455990533E-2</c:v>
                </c:pt>
                <c:pt idx="21">
                  <c:v>5.850252443871521E-2</c:v>
                </c:pt>
              </c:numCache>
            </c:numRef>
          </c:val>
          <c:smooth val="0"/>
        </c:ser>
        <c:ser>
          <c:idx val="1"/>
          <c:order val="1"/>
          <c:tx>
            <c:strRef>
              <c:f>'Fig. 43'!$D$8</c:f>
              <c:strCache>
                <c:ptCount val="1"/>
                <c:pt idx="0">
                  <c:v>Week in advance</c:v>
                </c:pt>
              </c:strCache>
            </c:strRef>
          </c:tx>
          <c:spPr>
            <a:ln>
              <a:noFill/>
            </a:ln>
          </c:spPr>
          <c:marker>
            <c:symbol val="circle"/>
            <c:size val="8"/>
            <c:spPr>
              <a:solidFill>
                <a:srgbClr val="FFC000"/>
              </a:solidFill>
              <a:ln>
                <a:noFill/>
              </a:ln>
            </c:spPr>
          </c:marker>
          <c:dLbls>
            <c:delete val="1"/>
          </c:dLbls>
          <c:cat>
            <c:strRef>
              <c:f>('Fig. 43'!$B$9:$B$30,'Fig. 43'!$F$9:$F$30)</c:f>
              <c:strCache>
                <c:ptCount val="22"/>
                <c:pt idx="0">
                  <c:v>Paris-London </c:v>
                </c:pt>
                <c:pt idx="1">
                  <c:v>Brussels - London</c:v>
                </c:pt>
                <c:pt idx="2">
                  <c:v>Brussles - Paris</c:v>
                </c:pt>
                <c:pt idx="3">
                  <c:v>Milan-Geneva</c:v>
                </c:pt>
                <c:pt idx="4">
                  <c:v>Barcelona-Marseille</c:v>
                </c:pt>
                <c:pt idx="5">
                  <c:v>Paris-Frankfurt</c:v>
                </c:pt>
                <c:pt idx="6">
                  <c:v>Vienna-Nuremberg </c:v>
                </c:pt>
                <c:pt idx="7">
                  <c:v>London-Köln</c:v>
                </c:pt>
                <c:pt idx="8">
                  <c:v>Prague-Vienna</c:v>
                </c:pt>
                <c:pt idx="9">
                  <c:v>Amsterdam-Hannover</c:v>
                </c:pt>
                <c:pt idx="10">
                  <c:v>Oslo- Gothenburg </c:v>
                </c:pt>
                <c:pt idx="11">
                  <c:v>Poznań-Berlin</c:v>
                </c:pt>
                <c:pt idx="12">
                  <c:v>Helsinki-St Petersburg</c:v>
                </c:pt>
                <c:pt idx="13">
                  <c:v>Lisbon-Madrid </c:v>
                </c:pt>
                <c:pt idx="14">
                  <c:v>Copenhagen-Gothernburg</c:v>
                </c:pt>
                <c:pt idx="15">
                  <c:v>Stockholm-Oslo</c:v>
                </c:pt>
                <c:pt idx="16">
                  <c:v>Dublin-Belfast</c:v>
                </c:pt>
                <c:pt idx="17">
                  <c:v>Luxembourg - Basel</c:v>
                </c:pt>
                <c:pt idx="18">
                  <c:v>Berlin-Warsaw</c:v>
                </c:pt>
                <c:pt idx="19">
                  <c:v>Timisoara-Budapest </c:v>
                </c:pt>
                <c:pt idx="20">
                  <c:v>Sofia-Thessaloniki </c:v>
                </c:pt>
                <c:pt idx="21">
                  <c:v>Bratislava-Prague</c:v>
                </c:pt>
              </c:strCache>
            </c:strRef>
          </c:cat>
          <c:val>
            <c:numRef>
              <c:f>'Fig. 43'!$D$9:$D$30</c:f>
              <c:numCache>
                <c:formatCode>0.000</c:formatCode>
                <c:ptCount val="22"/>
                <c:pt idx="0">
                  <c:v>0.58835623065015474</c:v>
                </c:pt>
                <c:pt idx="1">
                  <c:v>0.28665232793522261</c:v>
                </c:pt>
                <c:pt idx="2">
                  <c:v>0.29203600632172061</c:v>
                </c:pt>
                <c:pt idx="3">
                  <c:v>0.31010794896957805</c:v>
                </c:pt>
                <c:pt idx="4">
                  <c:v>0.17870784677507368</c:v>
                </c:pt>
                <c:pt idx="5">
                  <c:v>0.14162561576354679</c:v>
                </c:pt>
                <c:pt idx="6">
                  <c:v>0.16580559894268895</c:v>
                </c:pt>
                <c:pt idx="7">
                  <c:v>0.23776315789473684</c:v>
                </c:pt>
                <c:pt idx="8">
                  <c:v>0.10861423220973783</c:v>
                </c:pt>
                <c:pt idx="9">
                  <c:v>0.10150768771458428</c:v>
                </c:pt>
                <c:pt idx="10">
                  <c:v>0.20820529270248592</c:v>
                </c:pt>
                <c:pt idx="11">
                  <c:v>0.11904761904761905</c:v>
                </c:pt>
                <c:pt idx="12">
                  <c:v>0.18089826839826839</c:v>
                </c:pt>
                <c:pt idx="13">
                  <c:v>7.6781521670156727E-2</c:v>
                </c:pt>
                <c:pt idx="14">
                  <c:v>0.17472194135490393</c:v>
                </c:pt>
                <c:pt idx="15">
                  <c:v>4.6809485622637176E-2</c:v>
                </c:pt>
                <c:pt idx="16">
                  <c:v>0.13901053379098116</c:v>
                </c:pt>
                <c:pt idx="17">
                  <c:v>0.15044776119402986</c:v>
                </c:pt>
                <c:pt idx="18">
                  <c:v>7.3891625615763554E-2</c:v>
                </c:pt>
                <c:pt idx="19">
                  <c:v>5.6839712012125815E-2</c:v>
                </c:pt>
                <c:pt idx="20">
                  <c:v>8.7870859455990533E-2</c:v>
                </c:pt>
                <c:pt idx="21">
                  <c:v>3.1131163390267481E-2</c:v>
                </c:pt>
              </c:numCache>
            </c:numRef>
          </c:val>
          <c:smooth val="0"/>
        </c:ser>
        <c:ser>
          <c:idx val="2"/>
          <c:order val="2"/>
          <c:tx>
            <c:strRef>
              <c:f>'Fig. 43'!$E$8</c:f>
              <c:strCache>
                <c:ptCount val="1"/>
                <c:pt idx="0">
                  <c:v>Month in Advance</c:v>
                </c:pt>
              </c:strCache>
            </c:strRef>
          </c:tx>
          <c:spPr>
            <a:ln>
              <a:noFill/>
            </a:ln>
          </c:spPr>
          <c:marker>
            <c:symbol val="circle"/>
            <c:size val="4"/>
            <c:spPr>
              <a:solidFill>
                <a:srgbClr val="AE1231"/>
              </a:solidFill>
              <a:ln>
                <a:noFill/>
              </a:ln>
            </c:spPr>
          </c:marker>
          <c:dLbls>
            <c:delete val="1"/>
          </c:dLbls>
          <c:cat>
            <c:strRef>
              <c:f>('Fig. 43'!$B$9:$B$30,'Fig. 43'!$F$9:$F$30)</c:f>
              <c:strCache>
                <c:ptCount val="22"/>
                <c:pt idx="0">
                  <c:v>Paris-London </c:v>
                </c:pt>
                <c:pt idx="1">
                  <c:v>Brussels - London</c:v>
                </c:pt>
                <c:pt idx="2">
                  <c:v>Brussles - Paris</c:v>
                </c:pt>
                <c:pt idx="3">
                  <c:v>Milan-Geneva</c:v>
                </c:pt>
                <c:pt idx="4">
                  <c:v>Barcelona-Marseille</c:v>
                </c:pt>
                <c:pt idx="5">
                  <c:v>Paris-Frankfurt</c:v>
                </c:pt>
                <c:pt idx="6">
                  <c:v>Vienna-Nuremberg </c:v>
                </c:pt>
                <c:pt idx="7">
                  <c:v>London-Köln</c:v>
                </c:pt>
                <c:pt idx="8">
                  <c:v>Prague-Vienna</c:v>
                </c:pt>
                <c:pt idx="9">
                  <c:v>Amsterdam-Hannover</c:v>
                </c:pt>
                <c:pt idx="10">
                  <c:v>Oslo- Gothenburg </c:v>
                </c:pt>
                <c:pt idx="11">
                  <c:v>Poznań-Berlin</c:v>
                </c:pt>
                <c:pt idx="12">
                  <c:v>Helsinki-St Petersburg</c:v>
                </c:pt>
                <c:pt idx="13">
                  <c:v>Lisbon-Madrid </c:v>
                </c:pt>
                <c:pt idx="14">
                  <c:v>Copenhagen-Gothernburg</c:v>
                </c:pt>
                <c:pt idx="15">
                  <c:v>Stockholm-Oslo</c:v>
                </c:pt>
                <c:pt idx="16">
                  <c:v>Dublin-Belfast</c:v>
                </c:pt>
                <c:pt idx="17">
                  <c:v>Luxembourg - Basel</c:v>
                </c:pt>
                <c:pt idx="18">
                  <c:v>Berlin-Warsaw</c:v>
                </c:pt>
                <c:pt idx="19">
                  <c:v>Timisoara-Budapest </c:v>
                </c:pt>
                <c:pt idx="20">
                  <c:v>Sofia-Thessaloniki </c:v>
                </c:pt>
                <c:pt idx="21">
                  <c:v>Bratislava-Prague</c:v>
                </c:pt>
              </c:strCache>
            </c:strRef>
          </c:cat>
          <c:val>
            <c:numRef>
              <c:f>'Fig. 43'!$E$9:$E$30</c:f>
              <c:numCache>
                <c:formatCode>0.000</c:formatCode>
                <c:ptCount val="22"/>
                <c:pt idx="0">
                  <c:v>0.13952447755417957</c:v>
                </c:pt>
                <c:pt idx="1">
                  <c:v>0.26379048582995951</c:v>
                </c:pt>
                <c:pt idx="2">
                  <c:v>0.20614306328592041</c:v>
                </c:pt>
                <c:pt idx="3">
                  <c:v>0.1138370951913641</c:v>
                </c:pt>
                <c:pt idx="4">
                  <c:v>0.12959729346283969</c:v>
                </c:pt>
                <c:pt idx="5">
                  <c:v>8.0049261083743856E-2</c:v>
                </c:pt>
                <c:pt idx="6">
                  <c:v>0.14177580199447315</c:v>
                </c:pt>
                <c:pt idx="7">
                  <c:v>0.17832236842105262</c:v>
                </c:pt>
                <c:pt idx="8">
                  <c:v>7.116104868913857E-2</c:v>
                </c:pt>
                <c:pt idx="9">
                  <c:v>8.658008658008659E-2</c:v>
                </c:pt>
                <c:pt idx="10">
                  <c:v>0.20820529270248592</c:v>
                </c:pt>
                <c:pt idx="11">
                  <c:v>7.7996715927750412E-2</c:v>
                </c:pt>
                <c:pt idx="12">
                  <c:v>0.16450216450216451</c:v>
                </c:pt>
                <c:pt idx="13">
                  <c:v>5.118768111343782E-2</c:v>
                </c:pt>
                <c:pt idx="14">
                  <c:v>0.17472194135490393</c:v>
                </c:pt>
                <c:pt idx="15">
                  <c:v>4.0210791614159691E-2</c:v>
                </c:pt>
                <c:pt idx="16">
                  <c:v>0.13901053379098116</c:v>
                </c:pt>
                <c:pt idx="17">
                  <c:v>0.15044776119402986</c:v>
                </c:pt>
                <c:pt idx="18">
                  <c:v>5.1155740810913231E-2</c:v>
                </c:pt>
                <c:pt idx="19">
                  <c:v>5.6839712012125815E-2</c:v>
                </c:pt>
                <c:pt idx="20">
                  <c:v>8.7870859455990533E-2</c:v>
                </c:pt>
                <c:pt idx="21">
                  <c:v>3.1131163390267481E-2</c:v>
                </c:pt>
              </c:numCache>
            </c:numRef>
          </c:val>
          <c:smooth val="0"/>
        </c:ser>
        <c:dLbls>
          <c:showLegendKey val="0"/>
          <c:showVal val="1"/>
          <c:showCatName val="0"/>
          <c:showSerName val="0"/>
          <c:showPercent val="0"/>
          <c:showBubbleSize val="0"/>
        </c:dLbls>
        <c:marker val="1"/>
        <c:smooth val="0"/>
        <c:axId val="77943552"/>
        <c:axId val="77945472"/>
      </c:lineChart>
      <c:catAx>
        <c:axId val="77943552"/>
        <c:scaling>
          <c:orientation val="minMax"/>
        </c:scaling>
        <c:delete val="0"/>
        <c:axPos val="b"/>
        <c:majorGridlines>
          <c:spPr>
            <a:ln w="3175">
              <a:gradFill>
                <a:gsLst>
                  <a:gs pos="0">
                    <a:srgbClr val="002C5B">
                      <a:tint val="66000"/>
                      <a:satMod val="160000"/>
                    </a:srgbClr>
                  </a:gs>
                  <a:gs pos="50000">
                    <a:srgbClr val="002C5B">
                      <a:tint val="44500"/>
                      <a:satMod val="160000"/>
                    </a:srgbClr>
                  </a:gs>
                  <a:gs pos="100000">
                    <a:srgbClr val="002C5B">
                      <a:tint val="23500"/>
                      <a:satMod val="160000"/>
                    </a:srgbClr>
                  </a:gs>
                </a:gsLst>
                <a:lin ang="5400000" scaled="0"/>
              </a:gradFill>
              <a:prstDash val="sysDot"/>
            </a:ln>
          </c:spPr>
        </c:majorGridlines>
        <c:numFmt formatCode="General" sourceLinked="1"/>
        <c:majorTickMark val="none"/>
        <c:minorTickMark val="none"/>
        <c:tickLblPos val="nextTo"/>
        <c:txPr>
          <a:bodyPr rot="-5400000" vert="horz"/>
          <a:lstStyle/>
          <a:p>
            <a:pPr>
              <a:defRPr sz="700"/>
            </a:pPr>
            <a:endParaRPr lang="en-US"/>
          </a:p>
        </c:txPr>
        <c:crossAx val="77945472"/>
        <c:crosses val="autoZero"/>
        <c:auto val="1"/>
        <c:lblAlgn val="ctr"/>
        <c:lblOffset val="100"/>
        <c:noMultiLvlLbl val="0"/>
      </c:catAx>
      <c:valAx>
        <c:axId val="77945472"/>
        <c:scaling>
          <c:orientation val="minMax"/>
        </c:scaling>
        <c:delete val="0"/>
        <c:axPos val="l"/>
        <c:majorGridlines>
          <c:spPr>
            <a:ln>
              <a:solidFill>
                <a:srgbClr val="DFDFDF"/>
              </a:solidFill>
              <a:prstDash val="solid"/>
            </a:ln>
          </c:spPr>
        </c:majorGridlines>
        <c:numFmt formatCode="[$€-1809]#,##0.00" sourceLinked="0"/>
        <c:majorTickMark val="out"/>
        <c:minorTickMark val="none"/>
        <c:tickLblPos val="nextTo"/>
        <c:crossAx val="77943552"/>
        <c:crosses val="autoZero"/>
        <c:crossBetween val="between"/>
      </c:valAx>
    </c:plotArea>
    <c:legend>
      <c:legendPos val="b"/>
      <c:layout/>
      <c:overlay val="0"/>
    </c:legend>
    <c:plotVisOnly val="1"/>
    <c:dispBlanksAs val="gap"/>
    <c:showDLblsOverMax val="0"/>
  </c:chart>
  <c:spPr>
    <a:ln>
      <a:noFill/>
      <a:prstDash val="solid"/>
    </a:ln>
  </c:spPr>
  <c:txPr>
    <a:bodyPr/>
    <a:lstStyle/>
    <a:p>
      <a:pPr>
        <a:defRPr>
          <a:latin typeface="Calibri" panose="020F0502020204030204" pitchFamily="34" charset="0"/>
          <a:cs typeface="Calibri" panose="020F0502020204030204" pitchFamily="34" charset="0"/>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87072772358403E-2"/>
          <c:y val="6.3973860659806606E-2"/>
          <c:w val="0.90511520477504959"/>
          <c:h val="0.76806914793933823"/>
        </c:manualLayout>
      </c:layout>
      <c:barChart>
        <c:barDir val="col"/>
        <c:grouping val="clustered"/>
        <c:varyColors val="0"/>
        <c:ser>
          <c:idx val="1"/>
          <c:order val="0"/>
          <c:tx>
            <c:strRef>
              <c:f>'Fig. 27'!$B$8</c:f>
              <c:strCache>
                <c:ptCount val="1"/>
                <c:pt idx="0">
                  <c:v>Freight</c:v>
                </c:pt>
              </c:strCache>
            </c:strRef>
          </c:tx>
          <c:spPr>
            <a:solidFill>
              <a:srgbClr val="FFC000"/>
            </a:solidFill>
            <a:ln>
              <a:noFill/>
            </a:ln>
          </c:spPr>
          <c:invertIfNegative val="0"/>
          <c:dPt>
            <c:idx val="7"/>
            <c:invertIfNegative val="0"/>
            <c:bubble3D val="0"/>
            <c:spPr>
              <a:pattFill prst="dkUpDiag">
                <a:fgClr>
                  <a:srgbClr val="FFC000"/>
                </a:fgClr>
                <a:bgClr>
                  <a:schemeClr val="bg1"/>
                </a:bgClr>
              </a:pattFill>
              <a:ln>
                <a:noFill/>
              </a:ln>
            </c:spPr>
          </c:dPt>
          <c:cat>
            <c:strRef>
              <c:f>'Fig. 27'!$A$9:$A$36</c:f>
              <c:strCache>
                <c:ptCount val="28"/>
                <c:pt idx="0">
                  <c:v>LV</c:v>
                </c:pt>
                <c:pt idx="1">
                  <c:v>DK</c:v>
                </c:pt>
                <c:pt idx="2">
                  <c:v>PL</c:v>
                </c:pt>
                <c:pt idx="3">
                  <c:v>AT</c:v>
                </c:pt>
                <c:pt idx="4">
                  <c:v>FI</c:v>
                </c:pt>
                <c:pt idx="5">
                  <c:v>DE</c:v>
                </c:pt>
                <c:pt idx="6">
                  <c:v>NL</c:v>
                </c:pt>
                <c:pt idx="7">
                  <c:v>Avg</c:v>
                </c:pt>
                <c:pt idx="8">
                  <c:v>BE</c:v>
                </c:pt>
                <c:pt idx="9">
                  <c:v>UK</c:v>
                </c:pt>
                <c:pt idx="10">
                  <c:v>HU</c:v>
                </c:pt>
                <c:pt idx="11">
                  <c:v>IT</c:v>
                </c:pt>
                <c:pt idx="12">
                  <c:v>FR</c:v>
                </c:pt>
                <c:pt idx="13">
                  <c:v>SK</c:v>
                </c:pt>
                <c:pt idx="14">
                  <c:v>BG</c:v>
                </c:pt>
                <c:pt idx="15">
                  <c:v>HR</c:v>
                </c:pt>
                <c:pt idx="16">
                  <c:v>EL</c:v>
                </c:pt>
                <c:pt idx="17">
                  <c:v>SI</c:v>
                </c:pt>
                <c:pt idx="18">
                  <c:v>NO</c:v>
                </c:pt>
                <c:pt idx="19">
                  <c:v>ES</c:v>
                </c:pt>
                <c:pt idx="20">
                  <c:v>CZ</c:v>
                </c:pt>
                <c:pt idx="21">
                  <c:v>EE</c:v>
                </c:pt>
                <c:pt idx="22">
                  <c:v>IE</c:v>
                </c:pt>
                <c:pt idx="23">
                  <c:v>LT</c:v>
                </c:pt>
                <c:pt idx="24">
                  <c:v>LU</c:v>
                </c:pt>
                <c:pt idx="25">
                  <c:v>PT</c:v>
                </c:pt>
                <c:pt idx="26">
                  <c:v>RO</c:v>
                </c:pt>
                <c:pt idx="27">
                  <c:v>SE</c:v>
                </c:pt>
              </c:strCache>
            </c:strRef>
          </c:cat>
          <c:val>
            <c:numRef>
              <c:f>'Fig. 27'!$B$9:$B$36</c:f>
              <c:numCache>
                <c:formatCode>0.0</c:formatCode>
                <c:ptCount val="28"/>
                <c:pt idx="0">
                  <c:v>9.6</c:v>
                </c:pt>
                <c:pt idx="1">
                  <c:v>4.0999999999999996</c:v>
                </c:pt>
                <c:pt idx="2">
                  <c:v>3.3</c:v>
                </c:pt>
                <c:pt idx="3">
                  <c:v>3</c:v>
                </c:pt>
                <c:pt idx="4">
                  <c:v>3</c:v>
                </c:pt>
                <c:pt idx="5">
                  <c:v>2.8</c:v>
                </c:pt>
                <c:pt idx="6">
                  <c:v>2.8</c:v>
                </c:pt>
                <c:pt idx="7">
                  <c:v>2.7</c:v>
                </c:pt>
                <c:pt idx="8">
                  <c:v>2.6</c:v>
                </c:pt>
                <c:pt idx="9">
                  <c:v>2.4</c:v>
                </c:pt>
                <c:pt idx="10">
                  <c:v>2.2999999999999998</c:v>
                </c:pt>
                <c:pt idx="11">
                  <c:v>2.2000000000000002</c:v>
                </c:pt>
                <c:pt idx="12">
                  <c:v>1.9</c:v>
                </c:pt>
                <c:pt idx="13">
                  <c:v>1.8</c:v>
                </c:pt>
                <c:pt idx="14">
                  <c:v>1.7</c:v>
                </c:pt>
                <c:pt idx="15">
                  <c:v>1.5</c:v>
                </c:pt>
                <c:pt idx="16">
                  <c:v>1.2</c:v>
                </c:pt>
                <c:pt idx="17">
                  <c:v>0.9</c:v>
                </c:pt>
                <c:pt idx="18">
                  <c:v>0.7</c:v>
                </c:pt>
                <c:pt idx="19">
                  <c:v>0.2</c:v>
                </c:pt>
              </c:numCache>
            </c:numRef>
          </c:val>
        </c:ser>
        <c:ser>
          <c:idx val="0"/>
          <c:order val="1"/>
          <c:tx>
            <c:strRef>
              <c:f>'Fig. 27'!$C$8</c:f>
              <c:strCache>
                <c:ptCount val="1"/>
                <c:pt idx="0">
                  <c:v>Passenger</c:v>
                </c:pt>
              </c:strCache>
            </c:strRef>
          </c:tx>
          <c:spPr>
            <a:solidFill>
              <a:srgbClr val="006FB4"/>
            </a:solidFill>
            <a:ln>
              <a:solidFill>
                <a:schemeClr val="accent1"/>
              </a:solidFill>
            </a:ln>
          </c:spPr>
          <c:invertIfNegative val="0"/>
          <c:dPt>
            <c:idx val="7"/>
            <c:invertIfNegative val="0"/>
            <c:bubble3D val="0"/>
            <c:spPr>
              <a:pattFill prst="dkUpDiag">
                <a:fgClr>
                  <a:srgbClr val="006FB4"/>
                </a:fgClr>
                <a:bgClr>
                  <a:schemeClr val="bg1"/>
                </a:bgClr>
              </a:pattFill>
              <a:ln>
                <a:solidFill>
                  <a:schemeClr val="accent1"/>
                </a:solidFill>
              </a:ln>
            </c:spPr>
          </c:dPt>
          <c:cat>
            <c:strRef>
              <c:f>'Fig. 27'!$A$9:$A$36</c:f>
              <c:strCache>
                <c:ptCount val="28"/>
                <c:pt idx="0">
                  <c:v>LV</c:v>
                </c:pt>
                <c:pt idx="1">
                  <c:v>DK</c:v>
                </c:pt>
                <c:pt idx="2">
                  <c:v>PL</c:v>
                </c:pt>
                <c:pt idx="3">
                  <c:v>AT</c:v>
                </c:pt>
                <c:pt idx="4">
                  <c:v>FI</c:v>
                </c:pt>
                <c:pt idx="5">
                  <c:v>DE</c:v>
                </c:pt>
                <c:pt idx="6">
                  <c:v>NL</c:v>
                </c:pt>
                <c:pt idx="7">
                  <c:v>Avg</c:v>
                </c:pt>
                <c:pt idx="8">
                  <c:v>BE</c:v>
                </c:pt>
                <c:pt idx="9">
                  <c:v>UK</c:v>
                </c:pt>
                <c:pt idx="10">
                  <c:v>HU</c:v>
                </c:pt>
                <c:pt idx="11">
                  <c:v>IT</c:v>
                </c:pt>
                <c:pt idx="12">
                  <c:v>FR</c:v>
                </c:pt>
                <c:pt idx="13">
                  <c:v>SK</c:v>
                </c:pt>
                <c:pt idx="14">
                  <c:v>BG</c:v>
                </c:pt>
                <c:pt idx="15">
                  <c:v>HR</c:v>
                </c:pt>
                <c:pt idx="16">
                  <c:v>EL</c:v>
                </c:pt>
                <c:pt idx="17">
                  <c:v>SI</c:v>
                </c:pt>
                <c:pt idx="18">
                  <c:v>NO</c:v>
                </c:pt>
                <c:pt idx="19">
                  <c:v>ES</c:v>
                </c:pt>
                <c:pt idx="20">
                  <c:v>CZ</c:v>
                </c:pt>
                <c:pt idx="21">
                  <c:v>EE</c:v>
                </c:pt>
                <c:pt idx="22">
                  <c:v>IE</c:v>
                </c:pt>
                <c:pt idx="23">
                  <c:v>LT</c:v>
                </c:pt>
                <c:pt idx="24">
                  <c:v>LU</c:v>
                </c:pt>
                <c:pt idx="25">
                  <c:v>PT</c:v>
                </c:pt>
                <c:pt idx="26">
                  <c:v>RO</c:v>
                </c:pt>
                <c:pt idx="27">
                  <c:v>SE</c:v>
                </c:pt>
              </c:strCache>
            </c:strRef>
          </c:cat>
          <c:val>
            <c:numRef>
              <c:f>'Fig. 27'!$C$9:$C$36</c:f>
              <c:numCache>
                <c:formatCode>0.0</c:formatCode>
                <c:ptCount val="28"/>
                <c:pt idx="0">
                  <c:v>6.7</c:v>
                </c:pt>
                <c:pt idx="1">
                  <c:v>1</c:v>
                </c:pt>
                <c:pt idx="2">
                  <c:v>1.5</c:v>
                </c:pt>
                <c:pt idx="3">
                  <c:v>2.2999999999999998</c:v>
                </c:pt>
                <c:pt idx="4">
                  <c:v>0.5</c:v>
                </c:pt>
                <c:pt idx="5">
                  <c:v>4.9000000000000004</c:v>
                </c:pt>
                <c:pt idx="6">
                  <c:v>1.4</c:v>
                </c:pt>
                <c:pt idx="7">
                  <c:v>4.3</c:v>
                </c:pt>
                <c:pt idx="8">
                  <c:v>7.7</c:v>
                </c:pt>
                <c:pt idx="9">
                  <c:v>4.3</c:v>
                </c:pt>
                <c:pt idx="10">
                  <c:v>1.2</c:v>
                </c:pt>
                <c:pt idx="11">
                  <c:v>3.4</c:v>
                </c:pt>
                <c:pt idx="12">
                  <c:v>8.1</c:v>
                </c:pt>
                <c:pt idx="13">
                  <c:v>1.85</c:v>
                </c:pt>
                <c:pt idx="14">
                  <c:v>0.7</c:v>
                </c:pt>
                <c:pt idx="15">
                  <c:v>0.6</c:v>
                </c:pt>
                <c:pt idx="16">
                  <c:v>1.5</c:v>
                </c:pt>
                <c:pt idx="17">
                  <c:v>0.1</c:v>
                </c:pt>
                <c:pt idx="18">
                  <c:v>0.4</c:v>
                </c:pt>
                <c:pt idx="19">
                  <c:v>2.8</c:v>
                </c:pt>
              </c:numCache>
            </c:numRef>
          </c:val>
        </c:ser>
        <c:dLbls>
          <c:showLegendKey val="0"/>
          <c:showVal val="0"/>
          <c:showCatName val="0"/>
          <c:showSerName val="0"/>
          <c:showPercent val="0"/>
          <c:showBubbleSize val="0"/>
        </c:dLbls>
        <c:gapWidth val="76"/>
        <c:axId val="64371712"/>
        <c:axId val="64381696"/>
      </c:barChart>
      <c:catAx>
        <c:axId val="64371712"/>
        <c:scaling>
          <c:orientation val="minMax"/>
        </c:scaling>
        <c:delete val="0"/>
        <c:axPos val="b"/>
        <c:majorTickMark val="out"/>
        <c:minorTickMark val="none"/>
        <c:tickLblPos val="nextTo"/>
        <c:txPr>
          <a:bodyPr rot="-5400000" vert="horz"/>
          <a:lstStyle/>
          <a:p>
            <a:pPr>
              <a:defRPr sz="800"/>
            </a:pPr>
            <a:endParaRPr lang="en-US"/>
          </a:p>
        </c:txPr>
        <c:crossAx val="64381696"/>
        <c:crosses val="autoZero"/>
        <c:auto val="1"/>
        <c:lblAlgn val="ctr"/>
        <c:lblOffset val="100"/>
        <c:noMultiLvlLbl val="0"/>
      </c:catAx>
      <c:valAx>
        <c:axId val="64381696"/>
        <c:scaling>
          <c:orientation val="minMax"/>
          <c:max val="10"/>
        </c:scaling>
        <c:delete val="0"/>
        <c:axPos val="l"/>
        <c:majorGridlines/>
        <c:numFmt formatCode="#,##0" sourceLinked="0"/>
        <c:majorTickMark val="out"/>
        <c:minorTickMark val="none"/>
        <c:tickLblPos val="nextTo"/>
        <c:txPr>
          <a:bodyPr/>
          <a:lstStyle/>
          <a:p>
            <a:pPr>
              <a:defRPr sz="800"/>
            </a:pPr>
            <a:endParaRPr lang="en-US"/>
          </a:p>
        </c:txPr>
        <c:crossAx val="64371712"/>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87072772358403E-2"/>
          <c:y val="0.14754755643320427"/>
          <c:w val="0.91479147634761127"/>
          <c:h val="0.68449549055385772"/>
        </c:manualLayout>
      </c:layout>
      <c:barChart>
        <c:barDir val="col"/>
        <c:grouping val="clustered"/>
        <c:varyColors val="0"/>
        <c:ser>
          <c:idx val="1"/>
          <c:order val="0"/>
          <c:tx>
            <c:strRef>
              <c:f>'Fig. 28'!$B$71</c:f>
              <c:strCache>
                <c:ptCount val="1"/>
                <c:pt idx="0">
                  <c:v>2013</c:v>
                </c:pt>
              </c:strCache>
            </c:strRef>
          </c:tx>
          <c:spPr>
            <a:solidFill>
              <a:srgbClr val="FFC000"/>
            </a:solidFill>
            <a:ln>
              <a:noFill/>
            </a:ln>
          </c:spPr>
          <c:invertIfNegative val="0"/>
          <c:cat>
            <c:strRef>
              <c:f>'Fig. 28'!$A$72:$A$98</c:f>
              <c:strCache>
                <c:ptCount val="27"/>
                <c:pt idx="0">
                  <c:v>EE</c:v>
                </c:pt>
                <c:pt idx="1">
                  <c:v>LV</c:v>
                </c:pt>
                <c:pt idx="2">
                  <c:v>LT</c:v>
                </c:pt>
                <c:pt idx="3">
                  <c:v>CZ</c:v>
                </c:pt>
                <c:pt idx="4">
                  <c:v>AT</c:v>
                </c:pt>
                <c:pt idx="5">
                  <c:v>NL</c:v>
                </c:pt>
                <c:pt idx="6">
                  <c:v>DE</c:v>
                </c:pt>
                <c:pt idx="7">
                  <c:v>RO</c:v>
                </c:pt>
                <c:pt idx="8">
                  <c:v>PL</c:v>
                </c:pt>
                <c:pt idx="9">
                  <c:v>SK</c:v>
                </c:pt>
                <c:pt idx="10">
                  <c:v>BE</c:v>
                </c:pt>
                <c:pt idx="11">
                  <c:v>IT</c:v>
                </c:pt>
                <c:pt idx="12">
                  <c:v>UK</c:v>
                </c:pt>
                <c:pt idx="13">
                  <c:v>HU</c:v>
                </c:pt>
                <c:pt idx="14">
                  <c:v>HR</c:v>
                </c:pt>
                <c:pt idx="15">
                  <c:v>FR</c:v>
                </c:pt>
                <c:pt idx="16">
                  <c:v>BG</c:v>
                </c:pt>
                <c:pt idx="17">
                  <c:v>FI</c:v>
                </c:pt>
                <c:pt idx="18">
                  <c:v>SE</c:v>
                </c:pt>
                <c:pt idx="19">
                  <c:v>PT</c:v>
                </c:pt>
                <c:pt idx="20">
                  <c:v>LU</c:v>
                </c:pt>
                <c:pt idx="21">
                  <c:v>SI</c:v>
                </c:pt>
                <c:pt idx="22">
                  <c:v>DK</c:v>
                </c:pt>
                <c:pt idx="23">
                  <c:v>ES</c:v>
                </c:pt>
                <c:pt idx="24">
                  <c:v>IE</c:v>
                </c:pt>
                <c:pt idx="25">
                  <c:v>EL</c:v>
                </c:pt>
                <c:pt idx="26">
                  <c:v>NO</c:v>
                </c:pt>
              </c:strCache>
            </c:strRef>
          </c:cat>
          <c:val>
            <c:numRef>
              <c:f>'Fig. 28'!$B$72:$B$98</c:f>
              <c:numCache>
                <c:formatCode>0.0</c:formatCode>
                <c:ptCount val="27"/>
                <c:pt idx="0">
                  <c:v>5.7911999999999999</c:v>
                </c:pt>
                <c:pt idx="1">
                  <c:v>9.9700000000000006</c:v>
                </c:pt>
                <c:pt idx="2">
                  <c:v>7.09</c:v>
                </c:pt>
                <c:pt idx="3">
                  <c:v>3.78</c:v>
                </c:pt>
                <c:pt idx="4">
                  <c:v>3.16</c:v>
                </c:pt>
                <c:pt idx="5">
                  <c:v>2.6</c:v>
                </c:pt>
                <c:pt idx="6">
                  <c:v>2.75</c:v>
                </c:pt>
                <c:pt idx="7">
                  <c:v>3.23</c:v>
                </c:pt>
                <c:pt idx="8">
                  <c:v>3.1</c:v>
                </c:pt>
                <c:pt idx="9">
                  <c:v>2.75</c:v>
                </c:pt>
                <c:pt idx="10">
                  <c:v>2.2999999999999998</c:v>
                </c:pt>
                <c:pt idx="11">
                  <c:v>2.4500000000000002</c:v>
                </c:pt>
                <c:pt idx="12">
                  <c:v>2.0539999999999998</c:v>
                </c:pt>
                <c:pt idx="13">
                  <c:v>2.2000000000000002</c:v>
                </c:pt>
                <c:pt idx="14">
                  <c:v>0</c:v>
                </c:pt>
                <c:pt idx="15">
                  <c:v>1.6</c:v>
                </c:pt>
                <c:pt idx="16">
                  <c:v>2.36</c:v>
                </c:pt>
                <c:pt idx="17">
                  <c:v>1.35</c:v>
                </c:pt>
                <c:pt idx="18">
                  <c:v>0.78886723793639735</c:v>
                </c:pt>
                <c:pt idx="19">
                  <c:v>1.48</c:v>
                </c:pt>
                <c:pt idx="20">
                  <c:v>0.86</c:v>
                </c:pt>
                <c:pt idx="21">
                  <c:v>0.92</c:v>
                </c:pt>
                <c:pt idx="22">
                  <c:v>0</c:v>
                </c:pt>
                <c:pt idx="23">
                  <c:v>0.13</c:v>
                </c:pt>
                <c:pt idx="24">
                  <c:v>10</c:v>
                </c:pt>
                <c:pt idx="25">
                  <c:v>1.1100000000000001</c:v>
                </c:pt>
                <c:pt idx="26">
                  <c:v>0</c:v>
                </c:pt>
              </c:numCache>
            </c:numRef>
          </c:val>
        </c:ser>
        <c:ser>
          <c:idx val="0"/>
          <c:order val="1"/>
          <c:tx>
            <c:strRef>
              <c:f>'Fig. 28'!$C$71</c:f>
              <c:strCache>
                <c:ptCount val="1"/>
                <c:pt idx="0">
                  <c:v>2016</c:v>
                </c:pt>
              </c:strCache>
            </c:strRef>
          </c:tx>
          <c:spPr>
            <a:solidFill>
              <a:srgbClr val="006FB4"/>
            </a:solidFill>
            <a:ln>
              <a:solidFill>
                <a:schemeClr val="accent1"/>
              </a:solidFill>
            </a:ln>
          </c:spPr>
          <c:invertIfNegative val="0"/>
          <c:cat>
            <c:strRef>
              <c:f>'Fig. 28'!$A$72:$A$98</c:f>
              <c:strCache>
                <c:ptCount val="27"/>
                <c:pt idx="0">
                  <c:v>EE</c:v>
                </c:pt>
                <c:pt idx="1">
                  <c:v>LV</c:v>
                </c:pt>
                <c:pt idx="2">
                  <c:v>LT</c:v>
                </c:pt>
                <c:pt idx="3">
                  <c:v>CZ</c:v>
                </c:pt>
                <c:pt idx="4">
                  <c:v>AT</c:v>
                </c:pt>
                <c:pt idx="5">
                  <c:v>NL</c:v>
                </c:pt>
                <c:pt idx="6">
                  <c:v>DE</c:v>
                </c:pt>
                <c:pt idx="7">
                  <c:v>RO</c:v>
                </c:pt>
                <c:pt idx="8">
                  <c:v>PL</c:v>
                </c:pt>
                <c:pt idx="9">
                  <c:v>SK</c:v>
                </c:pt>
                <c:pt idx="10">
                  <c:v>BE</c:v>
                </c:pt>
                <c:pt idx="11">
                  <c:v>IT</c:v>
                </c:pt>
                <c:pt idx="12">
                  <c:v>UK</c:v>
                </c:pt>
                <c:pt idx="13">
                  <c:v>HU</c:v>
                </c:pt>
                <c:pt idx="14">
                  <c:v>HR</c:v>
                </c:pt>
                <c:pt idx="15">
                  <c:v>FR</c:v>
                </c:pt>
                <c:pt idx="16">
                  <c:v>BG</c:v>
                </c:pt>
                <c:pt idx="17">
                  <c:v>FI</c:v>
                </c:pt>
                <c:pt idx="18">
                  <c:v>SE</c:v>
                </c:pt>
                <c:pt idx="19">
                  <c:v>PT</c:v>
                </c:pt>
                <c:pt idx="20">
                  <c:v>LU</c:v>
                </c:pt>
                <c:pt idx="21">
                  <c:v>SI</c:v>
                </c:pt>
                <c:pt idx="22">
                  <c:v>DK</c:v>
                </c:pt>
                <c:pt idx="23">
                  <c:v>ES</c:v>
                </c:pt>
                <c:pt idx="24">
                  <c:v>IE</c:v>
                </c:pt>
                <c:pt idx="25">
                  <c:v>EL</c:v>
                </c:pt>
                <c:pt idx="26">
                  <c:v>NO</c:v>
                </c:pt>
              </c:strCache>
            </c:strRef>
          </c:cat>
          <c:val>
            <c:numRef>
              <c:f>'Fig. 28'!$C$72:$C$98</c:f>
              <c:numCache>
                <c:formatCode>0.0</c:formatCode>
                <c:ptCount val="27"/>
                <c:pt idx="0">
                  <c:v>10.86116</c:v>
                </c:pt>
                <c:pt idx="1">
                  <c:v>10.3</c:v>
                </c:pt>
                <c:pt idx="2">
                  <c:v>5.0999999999999996</c:v>
                </c:pt>
                <c:pt idx="3">
                  <c:v>3.3940000000000001</c:v>
                </c:pt>
                <c:pt idx="4">
                  <c:v>3.39</c:v>
                </c:pt>
                <c:pt idx="5">
                  <c:v>3.0272000000000001</c:v>
                </c:pt>
                <c:pt idx="6">
                  <c:v>2.98</c:v>
                </c:pt>
                <c:pt idx="7">
                  <c:v>2.89</c:v>
                </c:pt>
                <c:pt idx="8">
                  <c:v>2.77</c:v>
                </c:pt>
                <c:pt idx="9">
                  <c:v>2.75</c:v>
                </c:pt>
                <c:pt idx="10">
                  <c:v>2.4700000000000002</c:v>
                </c:pt>
                <c:pt idx="11">
                  <c:v>2.4300000000000002</c:v>
                </c:pt>
                <c:pt idx="12">
                  <c:v>2.129</c:v>
                </c:pt>
                <c:pt idx="13">
                  <c:v>2.1</c:v>
                </c:pt>
                <c:pt idx="14">
                  <c:v>1.94</c:v>
                </c:pt>
                <c:pt idx="15">
                  <c:v>1.9</c:v>
                </c:pt>
                <c:pt idx="16">
                  <c:v>1.48</c:v>
                </c:pt>
                <c:pt idx="17">
                  <c:v>1.35</c:v>
                </c:pt>
                <c:pt idx="18">
                  <c:v>1.23</c:v>
                </c:pt>
                <c:pt idx="19">
                  <c:v>1.08</c:v>
                </c:pt>
                <c:pt idx="20">
                  <c:v>0.90949999999999998</c:v>
                </c:pt>
                <c:pt idx="21">
                  <c:v>0.82</c:v>
                </c:pt>
                <c:pt idx="22">
                  <c:v>0.64</c:v>
                </c:pt>
                <c:pt idx="23">
                  <c:v>0.11</c:v>
                </c:pt>
                <c:pt idx="24">
                  <c:v>0</c:v>
                </c:pt>
                <c:pt idx="25">
                  <c:v>0</c:v>
                </c:pt>
                <c:pt idx="26">
                  <c:v>0</c:v>
                </c:pt>
              </c:numCache>
            </c:numRef>
          </c:val>
        </c:ser>
        <c:dLbls>
          <c:showLegendKey val="0"/>
          <c:showVal val="0"/>
          <c:showCatName val="0"/>
          <c:showSerName val="0"/>
          <c:showPercent val="0"/>
          <c:showBubbleSize val="0"/>
        </c:dLbls>
        <c:gapWidth val="76"/>
        <c:axId val="64609664"/>
        <c:axId val="64816256"/>
      </c:barChart>
      <c:catAx>
        <c:axId val="64609664"/>
        <c:scaling>
          <c:orientation val="minMax"/>
        </c:scaling>
        <c:delete val="0"/>
        <c:axPos val="b"/>
        <c:majorTickMark val="out"/>
        <c:minorTickMark val="none"/>
        <c:tickLblPos val="nextTo"/>
        <c:txPr>
          <a:bodyPr rot="-5400000" vert="horz"/>
          <a:lstStyle/>
          <a:p>
            <a:pPr>
              <a:defRPr sz="800"/>
            </a:pPr>
            <a:endParaRPr lang="en-US"/>
          </a:p>
        </c:txPr>
        <c:crossAx val="64816256"/>
        <c:crosses val="autoZero"/>
        <c:auto val="1"/>
        <c:lblAlgn val="ctr"/>
        <c:lblOffset val="100"/>
        <c:noMultiLvlLbl val="0"/>
      </c:catAx>
      <c:valAx>
        <c:axId val="64816256"/>
        <c:scaling>
          <c:orientation val="minMax"/>
        </c:scaling>
        <c:delete val="0"/>
        <c:axPos val="l"/>
        <c:majorGridlines/>
        <c:numFmt formatCode="#,##0" sourceLinked="0"/>
        <c:majorTickMark val="out"/>
        <c:minorTickMark val="none"/>
        <c:tickLblPos val="nextTo"/>
        <c:txPr>
          <a:bodyPr/>
          <a:lstStyle/>
          <a:p>
            <a:pPr>
              <a:defRPr sz="800"/>
            </a:pPr>
            <a:endParaRPr lang="en-US"/>
          </a:p>
        </c:txPr>
        <c:crossAx val="6460966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87072772358403E-2"/>
          <c:y val="0.14754755643320427"/>
          <c:w val="0.93172502905409327"/>
          <c:h val="0.7027221434314157"/>
        </c:manualLayout>
      </c:layout>
      <c:barChart>
        <c:barDir val="col"/>
        <c:grouping val="clustered"/>
        <c:varyColors val="0"/>
        <c:ser>
          <c:idx val="1"/>
          <c:order val="0"/>
          <c:tx>
            <c:strRef>
              <c:f>'Fig. 28'!$B$40</c:f>
              <c:strCache>
                <c:ptCount val="1"/>
                <c:pt idx="0">
                  <c:v>2013</c:v>
                </c:pt>
              </c:strCache>
            </c:strRef>
          </c:tx>
          <c:spPr>
            <a:solidFill>
              <a:srgbClr val="FFC000"/>
            </a:solidFill>
            <a:ln>
              <a:noFill/>
            </a:ln>
          </c:spPr>
          <c:invertIfNegative val="0"/>
          <c:cat>
            <c:strRef>
              <c:f>'Fig. 28'!$A$41:$A$67</c:f>
              <c:strCache>
                <c:ptCount val="27"/>
                <c:pt idx="0">
                  <c:v>DE</c:v>
                </c:pt>
                <c:pt idx="1">
                  <c:v>LV</c:v>
                </c:pt>
                <c:pt idx="2">
                  <c:v>ES</c:v>
                </c:pt>
                <c:pt idx="3">
                  <c:v>BE</c:v>
                </c:pt>
                <c:pt idx="4">
                  <c:v>FR</c:v>
                </c:pt>
                <c:pt idx="5">
                  <c:v>LT</c:v>
                </c:pt>
                <c:pt idx="6">
                  <c:v>AT</c:v>
                </c:pt>
                <c:pt idx="7">
                  <c:v>PL</c:v>
                </c:pt>
                <c:pt idx="8">
                  <c:v>IT</c:v>
                </c:pt>
                <c:pt idx="9">
                  <c:v>EE</c:v>
                </c:pt>
                <c:pt idx="10">
                  <c:v>LU</c:v>
                </c:pt>
                <c:pt idx="11">
                  <c:v>NL</c:v>
                </c:pt>
                <c:pt idx="12">
                  <c:v>RO</c:v>
                </c:pt>
                <c:pt idx="13">
                  <c:v>SK</c:v>
                </c:pt>
                <c:pt idx="14">
                  <c:v>HU</c:v>
                </c:pt>
                <c:pt idx="15">
                  <c:v>UK</c:v>
                </c:pt>
                <c:pt idx="16">
                  <c:v>SE</c:v>
                </c:pt>
                <c:pt idx="17">
                  <c:v>CZ</c:v>
                </c:pt>
                <c:pt idx="18">
                  <c:v>PT</c:v>
                </c:pt>
                <c:pt idx="19">
                  <c:v>BG</c:v>
                </c:pt>
                <c:pt idx="20">
                  <c:v>HR</c:v>
                </c:pt>
                <c:pt idx="21">
                  <c:v>SI</c:v>
                </c:pt>
                <c:pt idx="22">
                  <c:v>FI</c:v>
                </c:pt>
                <c:pt idx="23">
                  <c:v>DK</c:v>
                </c:pt>
                <c:pt idx="24">
                  <c:v>IE</c:v>
                </c:pt>
                <c:pt idx="25">
                  <c:v>EL</c:v>
                </c:pt>
                <c:pt idx="26">
                  <c:v>NO</c:v>
                </c:pt>
              </c:strCache>
            </c:strRef>
          </c:cat>
          <c:val>
            <c:numRef>
              <c:f>'Fig. 28'!$B$41:$B$67</c:f>
              <c:numCache>
                <c:formatCode>0.0</c:formatCode>
                <c:ptCount val="27"/>
                <c:pt idx="0">
                  <c:v>5.65</c:v>
                </c:pt>
                <c:pt idx="1">
                  <c:v>5.81</c:v>
                </c:pt>
                <c:pt idx="2">
                  <c:v>2.5</c:v>
                </c:pt>
                <c:pt idx="3">
                  <c:v>4.67</c:v>
                </c:pt>
                <c:pt idx="4">
                  <c:v>5.0999999999999996</c:v>
                </c:pt>
                <c:pt idx="5">
                  <c:v>3.98</c:v>
                </c:pt>
                <c:pt idx="6">
                  <c:v>3.28</c:v>
                </c:pt>
                <c:pt idx="7">
                  <c:v>3.08</c:v>
                </c:pt>
                <c:pt idx="8">
                  <c:v>2.66</c:v>
                </c:pt>
                <c:pt idx="9">
                  <c:v>4.6156699999999997</c:v>
                </c:pt>
                <c:pt idx="10">
                  <c:v>1.99</c:v>
                </c:pt>
                <c:pt idx="11">
                  <c:v>1.56</c:v>
                </c:pt>
                <c:pt idx="12">
                  <c:v>2.06</c:v>
                </c:pt>
                <c:pt idx="13">
                  <c:v>1.81</c:v>
                </c:pt>
                <c:pt idx="14">
                  <c:v>1.96</c:v>
                </c:pt>
                <c:pt idx="15">
                  <c:v>1.3069999999999999</c:v>
                </c:pt>
                <c:pt idx="16">
                  <c:v>1.0004382020063443</c:v>
                </c:pt>
                <c:pt idx="17">
                  <c:v>1.2</c:v>
                </c:pt>
                <c:pt idx="19">
                  <c:v>1.39</c:v>
                </c:pt>
                <c:pt idx="20">
                  <c:v>0</c:v>
                </c:pt>
                <c:pt idx="21">
                  <c:v>0.83</c:v>
                </c:pt>
                <c:pt idx="22">
                  <c:v>0.65</c:v>
                </c:pt>
                <c:pt idx="24">
                  <c:v>5</c:v>
                </c:pt>
                <c:pt idx="25">
                  <c:v>1.48</c:v>
                </c:pt>
                <c:pt idx="26">
                  <c:v>0</c:v>
                </c:pt>
              </c:numCache>
            </c:numRef>
          </c:val>
        </c:ser>
        <c:ser>
          <c:idx val="0"/>
          <c:order val="1"/>
          <c:tx>
            <c:strRef>
              <c:f>'Fig. 28'!$C$40</c:f>
              <c:strCache>
                <c:ptCount val="1"/>
                <c:pt idx="0">
                  <c:v>2016</c:v>
                </c:pt>
              </c:strCache>
            </c:strRef>
          </c:tx>
          <c:spPr>
            <a:solidFill>
              <a:srgbClr val="006FB4"/>
            </a:solidFill>
            <a:ln>
              <a:solidFill>
                <a:schemeClr val="accent1"/>
              </a:solidFill>
            </a:ln>
          </c:spPr>
          <c:invertIfNegative val="0"/>
          <c:cat>
            <c:strRef>
              <c:f>'Fig. 28'!$A$41:$A$67</c:f>
              <c:strCache>
                <c:ptCount val="27"/>
                <c:pt idx="0">
                  <c:v>DE</c:v>
                </c:pt>
                <c:pt idx="1">
                  <c:v>LV</c:v>
                </c:pt>
                <c:pt idx="2">
                  <c:v>ES</c:v>
                </c:pt>
                <c:pt idx="3">
                  <c:v>BE</c:v>
                </c:pt>
                <c:pt idx="4">
                  <c:v>FR</c:v>
                </c:pt>
                <c:pt idx="5">
                  <c:v>LT</c:v>
                </c:pt>
                <c:pt idx="6">
                  <c:v>AT</c:v>
                </c:pt>
                <c:pt idx="7">
                  <c:v>PL</c:v>
                </c:pt>
                <c:pt idx="8">
                  <c:v>IT</c:v>
                </c:pt>
                <c:pt idx="9">
                  <c:v>EE</c:v>
                </c:pt>
                <c:pt idx="10">
                  <c:v>LU</c:v>
                </c:pt>
                <c:pt idx="11">
                  <c:v>NL</c:v>
                </c:pt>
                <c:pt idx="12">
                  <c:v>RO</c:v>
                </c:pt>
                <c:pt idx="13">
                  <c:v>SK</c:v>
                </c:pt>
                <c:pt idx="14">
                  <c:v>HU</c:v>
                </c:pt>
                <c:pt idx="15">
                  <c:v>UK</c:v>
                </c:pt>
                <c:pt idx="16">
                  <c:v>SE</c:v>
                </c:pt>
                <c:pt idx="17">
                  <c:v>CZ</c:v>
                </c:pt>
                <c:pt idx="18">
                  <c:v>PT</c:v>
                </c:pt>
                <c:pt idx="19">
                  <c:v>BG</c:v>
                </c:pt>
                <c:pt idx="20">
                  <c:v>HR</c:v>
                </c:pt>
                <c:pt idx="21">
                  <c:v>SI</c:v>
                </c:pt>
                <c:pt idx="22">
                  <c:v>FI</c:v>
                </c:pt>
                <c:pt idx="23">
                  <c:v>DK</c:v>
                </c:pt>
                <c:pt idx="24">
                  <c:v>IE</c:v>
                </c:pt>
                <c:pt idx="25">
                  <c:v>EL</c:v>
                </c:pt>
                <c:pt idx="26">
                  <c:v>NO</c:v>
                </c:pt>
              </c:strCache>
            </c:strRef>
          </c:cat>
          <c:val>
            <c:numRef>
              <c:f>'Fig. 28'!$C$41:$C$67</c:f>
              <c:numCache>
                <c:formatCode>0.0</c:formatCode>
                <c:ptCount val="27"/>
                <c:pt idx="0">
                  <c:v>6.17</c:v>
                </c:pt>
                <c:pt idx="1">
                  <c:v>5.74</c:v>
                </c:pt>
                <c:pt idx="2">
                  <c:v>5.04</c:v>
                </c:pt>
                <c:pt idx="3">
                  <c:v>5.01</c:v>
                </c:pt>
                <c:pt idx="4">
                  <c:v>5</c:v>
                </c:pt>
                <c:pt idx="5">
                  <c:v>4.3899999999999997</c:v>
                </c:pt>
                <c:pt idx="6">
                  <c:v>4.24</c:v>
                </c:pt>
                <c:pt idx="7">
                  <c:v>2.56</c:v>
                </c:pt>
                <c:pt idx="8">
                  <c:v>2.52</c:v>
                </c:pt>
                <c:pt idx="9">
                  <c:v>2.2349999999999999</c:v>
                </c:pt>
                <c:pt idx="10">
                  <c:v>2.1120000000000001</c:v>
                </c:pt>
                <c:pt idx="11">
                  <c:v>1.9390000000000001</c:v>
                </c:pt>
                <c:pt idx="12">
                  <c:v>1.84</c:v>
                </c:pt>
                <c:pt idx="13">
                  <c:v>1.81</c:v>
                </c:pt>
                <c:pt idx="14">
                  <c:v>1.7</c:v>
                </c:pt>
                <c:pt idx="15">
                  <c:v>1.333</c:v>
                </c:pt>
                <c:pt idx="16">
                  <c:v>1.21</c:v>
                </c:pt>
                <c:pt idx="17">
                  <c:v>1.2010000000000001</c:v>
                </c:pt>
                <c:pt idx="18">
                  <c:v>1.1399999999999999</c:v>
                </c:pt>
                <c:pt idx="19">
                  <c:v>1.04</c:v>
                </c:pt>
                <c:pt idx="20">
                  <c:v>0.9</c:v>
                </c:pt>
                <c:pt idx="21">
                  <c:v>0.68</c:v>
                </c:pt>
                <c:pt idx="22">
                  <c:v>0.65</c:v>
                </c:pt>
                <c:pt idx="23">
                  <c:v>0.64</c:v>
                </c:pt>
                <c:pt idx="24">
                  <c:v>0</c:v>
                </c:pt>
                <c:pt idx="26">
                  <c:v>0</c:v>
                </c:pt>
              </c:numCache>
            </c:numRef>
          </c:val>
        </c:ser>
        <c:dLbls>
          <c:showLegendKey val="0"/>
          <c:showVal val="0"/>
          <c:showCatName val="0"/>
          <c:showSerName val="0"/>
          <c:showPercent val="0"/>
          <c:showBubbleSize val="0"/>
        </c:dLbls>
        <c:gapWidth val="76"/>
        <c:axId val="64841216"/>
        <c:axId val="64842752"/>
      </c:barChart>
      <c:catAx>
        <c:axId val="64841216"/>
        <c:scaling>
          <c:orientation val="minMax"/>
        </c:scaling>
        <c:delete val="0"/>
        <c:axPos val="b"/>
        <c:majorTickMark val="out"/>
        <c:minorTickMark val="none"/>
        <c:tickLblPos val="nextTo"/>
        <c:txPr>
          <a:bodyPr rot="-5400000" vert="horz"/>
          <a:lstStyle/>
          <a:p>
            <a:pPr>
              <a:defRPr sz="800"/>
            </a:pPr>
            <a:endParaRPr lang="en-US"/>
          </a:p>
        </c:txPr>
        <c:crossAx val="64842752"/>
        <c:crosses val="autoZero"/>
        <c:auto val="1"/>
        <c:lblAlgn val="ctr"/>
        <c:lblOffset val="100"/>
        <c:noMultiLvlLbl val="0"/>
      </c:catAx>
      <c:valAx>
        <c:axId val="64842752"/>
        <c:scaling>
          <c:orientation val="minMax"/>
        </c:scaling>
        <c:delete val="0"/>
        <c:axPos val="l"/>
        <c:majorGridlines/>
        <c:numFmt formatCode="#,##0" sourceLinked="0"/>
        <c:majorTickMark val="out"/>
        <c:minorTickMark val="none"/>
        <c:tickLblPos val="nextTo"/>
        <c:txPr>
          <a:bodyPr/>
          <a:lstStyle/>
          <a:p>
            <a:pPr>
              <a:defRPr sz="800"/>
            </a:pPr>
            <a:endParaRPr lang="en-US"/>
          </a:p>
        </c:txPr>
        <c:crossAx val="64841216"/>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87072772358403E-2"/>
          <c:y val="0.14754755643320427"/>
          <c:w val="0.91237240845447087"/>
          <c:h val="0.68814082112936936"/>
        </c:manualLayout>
      </c:layout>
      <c:barChart>
        <c:barDir val="col"/>
        <c:grouping val="clustered"/>
        <c:varyColors val="0"/>
        <c:ser>
          <c:idx val="1"/>
          <c:order val="0"/>
          <c:tx>
            <c:strRef>
              <c:f>'Fig. 28'!$B$9</c:f>
              <c:strCache>
                <c:ptCount val="1"/>
                <c:pt idx="0">
                  <c:v>2013</c:v>
                </c:pt>
              </c:strCache>
            </c:strRef>
          </c:tx>
          <c:spPr>
            <a:solidFill>
              <a:srgbClr val="FFC000"/>
            </a:solidFill>
          </c:spPr>
          <c:invertIfNegative val="0"/>
          <c:cat>
            <c:strRef>
              <c:f>'Fig. 28'!$A$10:$A$36</c:f>
              <c:strCache>
                <c:ptCount val="27"/>
                <c:pt idx="0">
                  <c:v>FR</c:v>
                </c:pt>
                <c:pt idx="1">
                  <c:v>LV</c:v>
                </c:pt>
                <c:pt idx="2">
                  <c:v>DE</c:v>
                </c:pt>
                <c:pt idx="3">
                  <c:v>BE</c:v>
                </c:pt>
                <c:pt idx="4">
                  <c:v>IT</c:v>
                </c:pt>
                <c:pt idx="5">
                  <c:v>AT</c:v>
                </c:pt>
                <c:pt idx="6">
                  <c:v>PT</c:v>
                </c:pt>
                <c:pt idx="7">
                  <c:v>RO</c:v>
                </c:pt>
                <c:pt idx="8">
                  <c:v>LT</c:v>
                </c:pt>
                <c:pt idx="9">
                  <c:v>LU</c:v>
                </c:pt>
                <c:pt idx="10">
                  <c:v>SK</c:v>
                </c:pt>
                <c:pt idx="11">
                  <c:v>PL</c:v>
                </c:pt>
                <c:pt idx="12">
                  <c:v>HU</c:v>
                </c:pt>
                <c:pt idx="13">
                  <c:v>NL</c:v>
                </c:pt>
                <c:pt idx="14">
                  <c:v>DK</c:v>
                </c:pt>
                <c:pt idx="15">
                  <c:v>EE</c:v>
                </c:pt>
                <c:pt idx="16">
                  <c:v>SE</c:v>
                </c:pt>
                <c:pt idx="17">
                  <c:v>BG</c:v>
                </c:pt>
                <c:pt idx="18">
                  <c:v>CZ</c:v>
                </c:pt>
                <c:pt idx="19">
                  <c:v>ES</c:v>
                </c:pt>
                <c:pt idx="20">
                  <c:v>SI</c:v>
                </c:pt>
                <c:pt idx="21">
                  <c:v>HR</c:v>
                </c:pt>
                <c:pt idx="22">
                  <c:v>FI</c:v>
                </c:pt>
                <c:pt idx="23">
                  <c:v>UK</c:v>
                </c:pt>
                <c:pt idx="24">
                  <c:v>IE</c:v>
                </c:pt>
                <c:pt idx="25">
                  <c:v>EL</c:v>
                </c:pt>
                <c:pt idx="26">
                  <c:v>NO</c:v>
                </c:pt>
              </c:strCache>
            </c:strRef>
          </c:cat>
          <c:val>
            <c:numRef>
              <c:f>'Fig. 28'!$B$10:$B$36</c:f>
              <c:numCache>
                <c:formatCode>0.0</c:formatCode>
                <c:ptCount val="27"/>
                <c:pt idx="0">
                  <c:v>10.9</c:v>
                </c:pt>
                <c:pt idx="1">
                  <c:v>6.5</c:v>
                </c:pt>
                <c:pt idx="2">
                  <c:v>4.46</c:v>
                </c:pt>
                <c:pt idx="3">
                  <c:v>3.12</c:v>
                </c:pt>
                <c:pt idx="4">
                  <c:v>2.5299999999999998</c:v>
                </c:pt>
                <c:pt idx="5">
                  <c:v>1.38</c:v>
                </c:pt>
                <c:pt idx="8">
                  <c:v>1.92</c:v>
                </c:pt>
                <c:pt idx="9">
                  <c:v>1.59</c:v>
                </c:pt>
                <c:pt idx="10">
                  <c:v>1.32</c:v>
                </c:pt>
                <c:pt idx="11">
                  <c:v>1.33</c:v>
                </c:pt>
                <c:pt idx="12">
                  <c:v>1.67</c:v>
                </c:pt>
                <c:pt idx="13">
                  <c:v>0.78</c:v>
                </c:pt>
                <c:pt idx="15">
                  <c:v>0.65800000000000003</c:v>
                </c:pt>
                <c:pt idx="16">
                  <c:v>0.45936020815705975</c:v>
                </c:pt>
                <c:pt idx="17">
                  <c:v>0.69</c:v>
                </c:pt>
                <c:pt idx="18">
                  <c:v>0.56000000000000005</c:v>
                </c:pt>
                <c:pt idx="19">
                  <c:v>0.25</c:v>
                </c:pt>
                <c:pt idx="20">
                  <c:v>0.36</c:v>
                </c:pt>
                <c:pt idx="21">
                  <c:v>0</c:v>
                </c:pt>
                <c:pt idx="22">
                  <c:v>0.18</c:v>
                </c:pt>
                <c:pt idx="23">
                  <c:v>0.13700000000000001</c:v>
                </c:pt>
                <c:pt idx="24">
                  <c:v>1.4</c:v>
                </c:pt>
                <c:pt idx="25">
                  <c:v>1.29</c:v>
                </c:pt>
                <c:pt idx="26">
                  <c:v>0</c:v>
                </c:pt>
              </c:numCache>
            </c:numRef>
          </c:val>
        </c:ser>
        <c:ser>
          <c:idx val="0"/>
          <c:order val="1"/>
          <c:tx>
            <c:strRef>
              <c:f>'Fig. 28'!$C$9</c:f>
              <c:strCache>
                <c:ptCount val="1"/>
                <c:pt idx="0">
                  <c:v>2016</c:v>
                </c:pt>
              </c:strCache>
            </c:strRef>
          </c:tx>
          <c:spPr>
            <a:solidFill>
              <a:srgbClr val="006FB4"/>
            </a:solidFill>
            <a:ln>
              <a:solidFill>
                <a:schemeClr val="accent1"/>
              </a:solidFill>
            </a:ln>
          </c:spPr>
          <c:invertIfNegative val="0"/>
          <c:cat>
            <c:strRef>
              <c:f>'Fig. 28'!$A$10:$A$36</c:f>
              <c:strCache>
                <c:ptCount val="27"/>
                <c:pt idx="0">
                  <c:v>FR</c:v>
                </c:pt>
                <c:pt idx="1">
                  <c:v>LV</c:v>
                </c:pt>
                <c:pt idx="2">
                  <c:v>DE</c:v>
                </c:pt>
                <c:pt idx="3">
                  <c:v>BE</c:v>
                </c:pt>
                <c:pt idx="4">
                  <c:v>IT</c:v>
                </c:pt>
                <c:pt idx="5">
                  <c:v>AT</c:v>
                </c:pt>
                <c:pt idx="6">
                  <c:v>PT</c:v>
                </c:pt>
                <c:pt idx="7">
                  <c:v>RO</c:v>
                </c:pt>
                <c:pt idx="8">
                  <c:v>LT</c:v>
                </c:pt>
                <c:pt idx="9">
                  <c:v>LU</c:v>
                </c:pt>
                <c:pt idx="10">
                  <c:v>SK</c:v>
                </c:pt>
                <c:pt idx="11">
                  <c:v>PL</c:v>
                </c:pt>
                <c:pt idx="12">
                  <c:v>HU</c:v>
                </c:pt>
                <c:pt idx="13">
                  <c:v>NL</c:v>
                </c:pt>
                <c:pt idx="14">
                  <c:v>DK</c:v>
                </c:pt>
                <c:pt idx="15">
                  <c:v>EE</c:v>
                </c:pt>
                <c:pt idx="16">
                  <c:v>SE</c:v>
                </c:pt>
                <c:pt idx="17">
                  <c:v>BG</c:v>
                </c:pt>
                <c:pt idx="18">
                  <c:v>CZ</c:v>
                </c:pt>
                <c:pt idx="19">
                  <c:v>ES</c:v>
                </c:pt>
                <c:pt idx="20">
                  <c:v>SI</c:v>
                </c:pt>
                <c:pt idx="21">
                  <c:v>HR</c:v>
                </c:pt>
                <c:pt idx="22">
                  <c:v>FI</c:v>
                </c:pt>
                <c:pt idx="23">
                  <c:v>UK</c:v>
                </c:pt>
                <c:pt idx="24">
                  <c:v>IE</c:v>
                </c:pt>
                <c:pt idx="25">
                  <c:v>EL</c:v>
                </c:pt>
                <c:pt idx="26">
                  <c:v>NO</c:v>
                </c:pt>
              </c:strCache>
            </c:strRef>
          </c:cat>
          <c:val>
            <c:numRef>
              <c:f>'Fig. 28'!$C$10:$C$36</c:f>
              <c:numCache>
                <c:formatCode>0.0</c:formatCode>
                <c:ptCount val="27"/>
                <c:pt idx="0">
                  <c:v>11.5</c:v>
                </c:pt>
                <c:pt idx="1">
                  <c:v>6.9</c:v>
                </c:pt>
                <c:pt idx="2">
                  <c:v>4.84</c:v>
                </c:pt>
                <c:pt idx="3">
                  <c:v>3.34</c:v>
                </c:pt>
                <c:pt idx="4">
                  <c:v>2.58</c:v>
                </c:pt>
                <c:pt idx="5">
                  <c:v>1.95</c:v>
                </c:pt>
                <c:pt idx="6">
                  <c:v>1.82</c:v>
                </c:pt>
                <c:pt idx="7">
                  <c:v>1.8</c:v>
                </c:pt>
                <c:pt idx="8">
                  <c:v>1.75</c:v>
                </c:pt>
                <c:pt idx="9">
                  <c:v>1.6869000000000001</c:v>
                </c:pt>
                <c:pt idx="10">
                  <c:v>1.62</c:v>
                </c:pt>
                <c:pt idx="11">
                  <c:v>1.29</c:v>
                </c:pt>
                <c:pt idx="12">
                  <c:v>1.21</c:v>
                </c:pt>
                <c:pt idx="13">
                  <c:v>1.03</c:v>
                </c:pt>
                <c:pt idx="14">
                  <c:v>0.64</c:v>
                </c:pt>
                <c:pt idx="15">
                  <c:v>0.62580000000000002</c:v>
                </c:pt>
                <c:pt idx="16">
                  <c:v>0.6</c:v>
                </c:pt>
                <c:pt idx="17">
                  <c:v>0.57999999999999996</c:v>
                </c:pt>
                <c:pt idx="18">
                  <c:v>0.56000000000000005</c:v>
                </c:pt>
                <c:pt idx="19">
                  <c:v>0.52</c:v>
                </c:pt>
                <c:pt idx="20">
                  <c:v>0.52</c:v>
                </c:pt>
                <c:pt idx="21">
                  <c:v>0.47</c:v>
                </c:pt>
                <c:pt idx="22">
                  <c:v>0.18</c:v>
                </c:pt>
                <c:pt idx="23">
                  <c:v>0.16600000000000001</c:v>
                </c:pt>
                <c:pt idx="24">
                  <c:v>0</c:v>
                </c:pt>
                <c:pt idx="26">
                  <c:v>0</c:v>
                </c:pt>
              </c:numCache>
            </c:numRef>
          </c:val>
        </c:ser>
        <c:dLbls>
          <c:showLegendKey val="0"/>
          <c:showVal val="0"/>
          <c:showCatName val="0"/>
          <c:showSerName val="0"/>
          <c:showPercent val="0"/>
          <c:showBubbleSize val="0"/>
        </c:dLbls>
        <c:gapWidth val="76"/>
        <c:axId val="64851328"/>
        <c:axId val="64873600"/>
      </c:barChart>
      <c:catAx>
        <c:axId val="64851328"/>
        <c:scaling>
          <c:orientation val="minMax"/>
        </c:scaling>
        <c:delete val="0"/>
        <c:axPos val="b"/>
        <c:numFmt formatCode="#,##0.00" sourceLinked="1"/>
        <c:majorTickMark val="out"/>
        <c:minorTickMark val="none"/>
        <c:tickLblPos val="nextTo"/>
        <c:txPr>
          <a:bodyPr rot="-5400000" vert="horz"/>
          <a:lstStyle/>
          <a:p>
            <a:pPr>
              <a:defRPr sz="800"/>
            </a:pPr>
            <a:endParaRPr lang="en-US"/>
          </a:p>
        </c:txPr>
        <c:crossAx val="64873600"/>
        <c:crosses val="autoZero"/>
        <c:auto val="1"/>
        <c:lblAlgn val="ctr"/>
        <c:lblOffset val="100"/>
        <c:noMultiLvlLbl val="0"/>
      </c:catAx>
      <c:valAx>
        <c:axId val="64873600"/>
        <c:scaling>
          <c:orientation val="minMax"/>
        </c:scaling>
        <c:delete val="0"/>
        <c:axPos val="l"/>
        <c:majorGridlines/>
        <c:numFmt formatCode="#,##0" sourceLinked="0"/>
        <c:majorTickMark val="out"/>
        <c:minorTickMark val="none"/>
        <c:tickLblPos val="nextTo"/>
        <c:txPr>
          <a:bodyPr/>
          <a:lstStyle/>
          <a:p>
            <a:pPr>
              <a:defRPr sz="800"/>
            </a:pPr>
            <a:endParaRPr lang="en-US"/>
          </a:p>
        </c:txPr>
        <c:crossAx val="6485132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427335096626436E-2"/>
          <c:y val="5.0207645511338356E-2"/>
          <c:w val="0.88574246719490779"/>
          <c:h val="0.88340878061071171"/>
        </c:manualLayout>
      </c:layout>
      <c:barChart>
        <c:barDir val="col"/>
        <c:grouping val="clustered"/>
        <c:varyColors val="0"/>
        <c:ser>
          <c:idx val="0"/>
          <c:order val="0"/>
          <c:spPr>
            <a:solidFill>
              <a:srgbClr val="006FB4"/>
            </a:solidFill>
            <a:ln>
              <a:noFill/>
            </a:ln>
          </c:spPr>
          <c:invertIfNegative val="0"/>
          <c:dPt>
            <c:idx val="8"/>
            <c:invertIfNegative val="0"/>
            <c:bubble3D val="0"/>
            <c:spPr>
              <a:pattFill prst="dkUpDiag">
                <a:fgClr>
                  <a:srgbClr val="006FB4"/>
                </a:fgClr>
                <a:bgClr>
                  <a:schemeClr val="bg1"/>
                </a:bgClr>
              </a:pattFill>
              <a:ln>
                <a:noFill/>
              </a:ln>
            </c:spPr>
          </c:dPt>
          <c:dPt>
            <c:idx val="28"/>
            <c:invertIfNegative val="0"/>
            <c:bubble3D val="0"/>
          </c:dPt>
          <c:dPt>
            <c:idx val="29"/>
            <c:invertIfNegative val="0"/>
            <c:bubble3D val="0"/>
          </c:dPt>
          <c:cat>
            <c:strRef>
              <c:f>'Fig. 29'!$A$9:$A$36</c:f>
              <c:strCache>
                <c:ptCount val="28"/>
                <c:pt idx="0">
                  <c:v>NL</c:v>
                </c:pt>
                <c:pt idx="1">
                  <c:v>UK</c:v>
                </c:pt>
                <c:pt idx="2">
                  <c:v>DK</c:v>
                </c:pt>
                <c:pt idx="3">
                  <c:v>LU</c:v>
                </c:pt>
                <c:pt idx="4">
                  <c:v>AT</c:v>
                </c:pt>
                <c:pt idx="5">
                  <c:v>BE</c:v>
                </c:pt>
                <c:pt idx="6">
                  <c:v>DE</c:v>
                </c:pt>
                <c:pt idx="7">
                  <c:v>IT</c:v>
                </c:pt>
                <c:pt idx="8">
                  <c:v>Avg</c:v>
                </c:pt>
                <c:pt idx="9">
                  <c:v>CZ</c:v>
                </c:pt>
                <c:pt idx="10">
                  <c:v>FR</c:v>
                </c:pt>
                <c:pt idx="11">
                  <c:v>SI</c:v>
                </c:pt>
                <c:pt idx="12">
                  <c:v>SE</c:v>
                </c:pt>
                <c:pt idx="13">
                  <c:v>PT</c:v>
                </c:pt>
                <c:pt idx="14">
                  <c:v>ES</c:v>
                </c:pt>
                <c:pt idx="15">
                  <c:v>HU</c:v>
                </c:pt>
                <c:pt idx="16">
                  <c:v>NO</c:v>
                </c:pt>
                <c:pt idx="17">
                  <c:v>SK</c:v>
                </c:pt>
                <c:pt idx="18">
                  <c:v>PL</c:v>
                </c:pt>
                <c:pt idx="19">
                  <c:v>IE</c:v>
                </c:pt>
                <c:pt idx="20">
                  <c:v>LV</c:v>
                </c:pt>
                <c:pt idx="21">
                  <c:v>FI</c:v>
                </c:pt>
                <c:pt idx="22">
                  <c:v>LT</c:v>
                </c:pt>
                <c:pt idx="23">
                  <c:v>HR</c:v>
                </c:pt>
                <c:pt idx="24">
                  <c:v>RO</c:v>
                </c:pt>
                <c:pt idx="25">
                  <c:v>BG</c:v>
                </c:pt>
                <c:pt idx="26">
                  <c:v>EE</c:v>
                </c:pt>
                <c:pt idx="27">
                  <c:v>EL</c:v>
                </c:pt>
              </c:strCache>
            </c:strRef>
          </c:cat>
          <c:val>
            <c:numRef>
              <c:f>'Fig. 29'!$B$9:$B$36</c:f>
              <c:numCache>
                <c:formatCode>0.0</c:formatCode>
                <c:ptCount val="28"/>
                <c:pt idx="0">
                  <c:v>50.940283734741008</c:v>
                </c:pt>
                <c:pt idx="1">
                  <c:v>33.680609537911039</c:v>
                </c:pt>
                <c:pt idx="2">
                  <c:v>32.159264931087293</c:v>
                </c:pt>
                <c:pt idx="3">
                  <c:v>31.705454545454547</c:v>
                </c:pt>
                <c:pt idx="4">
                  <c:v>29.863187030446817</c:v>
                </c:pt>
                <c:pt idx="5">
                  <c:v>26.521619388598182</c:v>
                </c:pt>
                <c:pt idx="6">
                  <c:v>26.415053043567823</c:v>
                </c:pt>
                <c:pt idx="7">
                  <c:v>21.053530551153372</c:v>
                </c:pt>
                <c:pt idx="8">
                  <c:v>18.45366673766161</c:v>
                </c:pt>
                <c:pt idx="9">
                  <c:v>16.432952622673437</c:v>
                </c:pt>
                <c:pt idx="10">
                  <c:v>15.693253518848083</c:v>
                </c:pt>
                <c:pt idx="11">
                  <c:v>15.665562913907285</c:v>
                </c:pt>
                <c:pt idx="12">
                  <c:v>14.05973715651135</c:v>
                </c:pt>
                <c:pt idx="13">
                  <c:v>13.804245283018869</c:v>
                </c:pt>
                <c:pt idx="14">
                  <c:v>13.487264951889818</c:v>
                </c:pt>
                <c:pt idx="15">
                  <c:v>12.738469336036493</c:v>
                </c:pt>
                <c:pt idx="16">
                  <c:v>11.938194983191105</c:v>
                </c:pt>
                <c:pt idx="17">
                  <c:v>11.890818858560793</c:v>
                </c:pt>
                <c:pt idx="18">
                  <c:v>10.407929468905079</c:v>
                </c:pt>
                <c:pt idx="19">
                  <c:v>9.6274101094319953</c:v>
                </c:pt>
                <c:pt idx="20">
                  <c:v>9.5272531030760934</c:v>
                </c:pt>
                <c:pt idx="21">
                  <c:v>8.3563257065948857</c:v>
                </c:pt>
                <c:pt idx="22">
                  <c:v>7.9654782116581773</c:v>
                </c:pt>
                <c:pt idx="23">
                  <c:v>7.7219662058371732</c:v>
                </c:pt>
                <c:pt idx="24">
                  <c:v>7.2239554317548746</c:v>
                </c:pt>
                <c:pt idx="25">
                  <c:v>6.7939348744717876</c:v>
                </c:pt>
                <c:pt idx="26">
                  <c:v>5.2920529801324507</c:v>
                </c:pt>
                <c:pt idx="27">
                  <c:v>5.1362823949955319</c:v>
                </c:pt>
              </c:numCache>
            </c:numRef>
          </c:val>
        </c:ser>
        <c:dLbls>
          <c:showLegendKey val="0"/>
          <c:showVal val="0"/>
          <c:showCatName val="0"/>
          <c:showSerName val="0"/>
          <c:showPercent val="0"/>
          <c:showBubbleSize val="0"/>
        </c:dLbls>
        <c:gapWidth val="74"/>
        <c:axId val="64910848"/>
        <c:axId val="64912384"/>
      </c:barChart>
      <c:catAx>
        <c:axId val="64910848"/>
        <c:scaling>
          <c:orientation val="minMax"/>
        </c:scaling>
        <c:delete val="0"/>
        <c:axPos val="b"/>
        <c:majorTickMark val="out"/>
        <c:minorTickMark val="none"/>
        <c:tickLblPos val="nextTo"/>
        <c:spPr>
          <a:effectLst>
            <a:glow rad="25400">
              <a:schemeClr val="bg1">
                <a:lumMod val="75000"/>
                <a:alpha val="40000"/>
              </a:schemeClr>
            </a:glow>
          </a:effectLst>
        </c:spPr>
        <c:crossAx val="64912384"/>
        <c:crosses val="autoZero"/>
        <c:auto val="1"/>
        <c:lblAlgn val="ctr"/>
        <c:lblOffset val="100"/>
        <c:noMultiLvlLbl val="0"/>
      </c:catAx>
      <c:valAx>
        <c:axId val="64912384"/>
        <c:scaling>
          <c:orientation val="minMax"/>
          <c:max val="50"/>
        </c:scaling>
        <c:delete val="0"/>
        <c:axPos val="l"/>
        <c:majorGridlines/>
        <c:numFmt formatCode="General" sourceLinked="0"/>
        <c:majorTickMark val="out"/>
        <c:minorTickMark val="none"/>
        <c:tickLblPos val="nextTo"/>
        <c:crossAx val="64910848"/>
        <c:crosses val="autoZero"/>
        <c:crossBetween val="between"/>
      </c:valAx>
      <c:spPr>
        <a:effectLst/>
      </c:spPr>
    </c:plotArea>
    <c:plotVisOnly val="1"/>
    <c:dispBlanksAs val="gap"/>
    <c:showDLblsOverMax val="0"/>
  </c:chart>
  <c:txPr>
    <a:bodyPr/>
    <a:lstStyle/>
    <a:p>
      <a:pPr>
        <a:defRPr sz="8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'[5RMMS_Charts _Chap4 Par 1_2_3_4.xlsx]Fig. 29'!#REF!</c:f>
              <c:strCache>
                <c:ptCount val="1"/>
                <c:pt idx="0">
                  <c:v>#REF!</c:v>
                </c:pt>
              </c:strCache>
            </c:strRef>
          </c:tx>
          <c:spPr>
            <a:solidFill>
              <a:srgbClr val="FABB21"/>
            </a:solidFill>
            <a:ln>
              <a:noFill/>
            </a:ln>
          </c:spPr>
          <c:invertIfNegative val="0"/>
          <c:dPt>
            <c:idx val="28"/>
            <c:invertIfNegative val="0"/>
            <c:bubble3D val="0"/>
          </c:dPt>
          <c:dPt>
            <c:idx val="29"/>
            <c:invertIfNegative val="0"/>
            <c:bubble3D val="0"/>
          </c:dPt>
          <c:cat>
            <c:strRef>
              <c:f>'Fig. 29'!$D$9:$D$36</c:f>
              <c:strCache>
                <c:ptCount val="28"/>
                <c:pt idx="0">
                  <c:v>IE</c:v>
                </c:pt>
                <c:pt idx="1">
                  <c:v>DK</c:v>
                </c:pt>
                <c:pt idx="2">
                  <c:v>EE</c:v>
                </c:pt>
                <c:pt idx="3">
                  <c:v>SE</c:v>
                </c:pt>
                <c:pt idx="4">
                  <c:v>AT</c:v>
                </c:pt>
                <c:pt idx="5">
                  <c:v>NO</c:v>
                </c:pt>
                <c:pt idx="6">
                  <c:v>LU</c:v>
                </c:pt>
                <c:pt idx="7">
                  <c:v>IT</c:v>
                </c:pt>
                <c:pt idx="8">
                  <c:v>UK</c:v>
                </c:pt>
                <c:pt idx="9">
                  <c:v>NL</c:v>
                </c:pt>
                <c:pt idx="10">
                  <c:v>DE</c:v>
                </c:pt>
                <c:pt idx="11">
                  <c:v>BE</c:v>
                </c:pt>
                <c:pt idx="12">
                  <c:v>HU</c:v>
                </c:pt>
                <c:pt idx="13">
                  <c:v>Avg</c:v>
                </c:pt>
                <c:pt idx="14">
                  <c:v>LT</c:v>
                </c:pt>
                <c:pt idx="15">
                  <c:v>LV</c:v>
                </c:pt>
                <c:pt idx="16">
                  <c:v>FI</c:v>
                </c:pt>
                <c:pt idx="17">
                  <c:v>SI</c:v>
                </c:pt>
                <c:pt idx="18">
                  <c:v>PT</c:v>
                </c:pt>
                <c:pt idx="19">
                  <c:v>CZ</c:v>
                </c:pt>
                <c:pt idx="20">
                  <c:v>SK</c:v>
                </c:pt>
                <c:pt idx="21">
                  <c:v>ES</c:v>
                </c:pt>
                <c:pt idx="22">
                  <c:v>FR</c:v>
                </c:pt>
                <c:pt idx="23">
                  <c:v>BG</c:v>
                </c:pt>
                <c:pt idx="24">
                  <c:v>RO</c:v>
                </c:pt>
                <c:pt idx="25">
                  <c:v>PL</c:v>
                </c:pt>
                <c:pt idx="26">
                  <c:v>HR</c:v>
                </c:pt>
                <c:pt idx="27">
                  <c:v>EL</c:v>
                </c:pt>
              </c:strCache>
            </c:strRef>
          </c:cat>
          <c:val>
            <c:numRef>
              <c:f>'Fig. 29'!$E$9:$E$36</c:f>
              <c:numCache>
                <c:formatCode>0.0%</c:formatCode>
                <c:ptCount val="28"/>
                <c:pt idx="0">
                  <c:v>5.9225480566858432E-2</c:v>
                </c:pt>
                <c:pt idx="1">
                  <c:v>5.3903035402297926E-2</c:v>
                </c:pt>
                <c:pt idx="2">
                  <c:v>5.2189798310074045E-2</c:v>
                </c:pt>
                <c:pt idx="3">
                  <c:v>3.3361675656394321E-2</c:v>
                </c:pt>
                <c:pt idx="4">
                  <c:v>3.0631026841436659E-2</c:v>
                </c:pt>
                <c:pt idx="5">
                  <c:v>2.6590980225085836E-2</c:v>
                </c:pt>
                <c:pt idx="6">
                  <c:v>1.6325517925815668E-2</c:v>
                </c:pt>
                <c:pt idx="7">
                  <c:v>1.5112971275833909E-2</c:v>
                </c:pt>
                <c:pt idx="8">
                  <c:v>1.2986298040281775E-2</c:v>
                </c:pt>
                <c:pt idx="9">
                  <c:v>1.1700792955551265E-2</c:v>
                </c:pt>
                <c:pt idx="10">
                  <c:v>9.6350986452637954E-3</c:v>
                </c:pt>
                <c:pt idx="11">
                  <c:v>6.0121664529808605E-3</c:v>
                </c:pt>
                <c:pt idx="12">
                  <c:v>3.0826414560733983E-3</c:v>
                </c:pt>
                <c:pt idx="13">
                  <c:v>2.3491225101333947E-3</c:v>
                </c:pt>
                <c:pt idx="14">
                  <c:v>7.5595492797031483E-4</c:v>
                </c:pt>
                <c:pt idx="15">
                  <c:v>2.269490344733338E-4</c:v>
                </c:pt>
                <c:pt idx="16">
                  <c:v>-2.2307848724079983E-3</c:v>
                </c:pt>
                <c:pt idx="17">
                  <c:v>-2.4003773994335509E-3</c:v>
                </c:pt>
                <c:pt idx="18">
                  <c:v>-2.7617953578862988E-3</c:v>
                </c:pt>
                <c:pt idx="19">
                  <c:v>-8.3342969778825941E-3</c:v>
                </c:pt>
                <c:pt idx="20">
                  <c:v>-8.350713906080021E-3</c:v>
                </c:pt>
                <c:pt idx="21">
                  <c:v>-1.3006388039783757E-2</c:v>
                </c:pt>
                <c:pt idx="22">
                  <c:v>-1.8903500183647524E-2</c:v>
                </c:pt>
                <c:pt idx="23">
                  <c:v>-2.5300020267315704E-2</c:v>
                </c:pt>
                <c:pt idx="24">
                  <c:v>-2.8068680052586226E-2</c:v>
                </c:pt>
                <c:pt idx="25">
                  <c:v>-3.250224493038785E-2</c:v>
                </c:pt>
                <c:pt idx="26">
                  <c:v>-5.06523233459657E-2</c:v>
                </c:pt>
                <c:pt idx="27">
                  <c:v>-5.3544215954987727E-2</c:v>
                </c:pt>
              </c:numCache>
            </c:numRef>
          </c:val>
        </c:ser>
        <c:dLbls>
          <c:showLegendKey val="0"/>
          <c:showVal val="0"/>
          <c:showCatName val="0"/>
          <c:showSerName val="0"/>
          <c:showPercent val="0"/>
          <c:showBubbleSize val="0"/>
        </c:dLbls>
        <c:gapWidth val="55"/>
        <c:overlap val="3"/>
        <c:axId val="64936576"/>
        <c:axId val="64946560"/>
      </c:barChart>
      <c:catAx>
        <c:axId val="64936576"/>
        <c:scaling>
          <c:orientation val="maxMin"/>
        </c:scaling>
        <c:delete val="0"/>
        <c:axPos val="l"/>
        <c:majorTickMark val="none"/>
        <c:minorTickMark val="none"/>
        <c:tickLblPos val="nextTo"/>
        <c:spPr>
          <a:effectLst>
            <a:glow rad="25400">
              <a:schemeClr val="bg1">
                <a:lumMod val="75000"/>
                <a:alpha val="40000"/>
              </a:schemeClr>
            </a:glow>
          </a:effectLst>
        </c:spPr>
        <c:txPr>
          <a:bodyPr/>
          <a:lstStyle/>
          <a:p>
            <a:pPr>
              <a:defRPr sz="700" b="0"/>
            </a:pPr>
            <a:endParaRPr lang="en-US"/>
          </a:p>
        </c:txPr>
        <c:crossAx val="64946560"/>
        <c:crosses val="autoZero"/>
        <c:auto val="1"/>
        <c:lblAlgn val="ctr"/>
        <c:lblOffset val="100"/>
        <c:noMultiLvlLbl val="0"/>
      </c:catAx>
      <c:valAx>
        <c:axId val="64946560"/>
        <c:scaling>
          <c:orientation val="minMax"/>
        </c:scaling>
        <c:delete val="0"/>
        <c:axPos val="b"/>
        <c:majorGridlines/>
        <c:numFmt formatCode="0%" sourceLinked="0"/>
        <c:majorTickMark val="none"/>
        <c:minorTickMark val="none"/>
        <c:tickLblPos val="nextTo"/>
        <c:spPr>
          <a:ln w="9525">
            <a:noFill/>
          </a:ln>
        </c:spPr>
        <c:txPr>
          <a:bodyPr/>
          <a:lstStyle/>
          <a:p>
            <a:pPr>
              <a:defRPr sz="800"/>
            </a:pPr>
            <a:endParaRPr lang="en-US"/>
          </a:p>
        </c:txPr>
        <c:crossAx val="64936576"/>
        <c:crosses val="max"/>
        <c:crossBetween val="between"/>
      </c:valAx>
      <c:spPr>
        <a:effectLst/>
      </c:spPr>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691472085847031E-2"/>
          <c:y val="8.5016740560247703E-2"/>
          <c:w val="0.8106706763241549"/>
          <c:h val="0.68667012851986886"/>
        </c:manualLayout>
      </c:layout>
      <c:barChart>
        <c:barDir val="col"/>
        <c:grouping val="stacked"/>
        <c:varyColors val="0"/>
        <c:ser>
          <c:idx val="1"/>
          <c:order val="0"/>
          <c:tx>
            <c:strRef>
              <c:f>'Fig. 30'!$B$8</c:f>
              <c:strCache>
                <c:ptCount val="1"/>
                <c:pt idx="0">
                  <c:v>Maintenance</c:v>
                </c:pt>
              </c:strCache>
            </c:strRef>
          </c:tx>
          <c:spPr>
            <a:solidFill>
              <a:srgbClr val="006FB4"/>
            </a:solidFill>
          </c:spPr>
          <c:invertIfNegative val="0"/>
          <c:dLbls>
            <c:numFmt formatCode="0.0" sourceLinked="0"/>
            <c:txPr>
              <a:bodyPr/>
              <a:lstStyle/>
              <a:p>
                <a:pPr>
                  <a:defRPr b="1">
                    <a:solidFill>
                      <a:schemeClr val="bg1"/>
                    </a:solidFill>
                  </a:defRPr>
                </a:pPr>
                <a:endParaRPr lang="en-US"/>
              </a:p>
            </c:txPr>
            <c:showLegendKey val="0"/>
            <c:showVal val="1"/>
            <c:showCatName val="0"/>
            <c:showSerName val="0"/>
            <c:showPercent val="0"/>
            <c:showBubbleSize val="0"/>
            <c:showLeaderLines val="0"/>
          </c:dLbls>
          <c:cat>
            <c:numRef>
              <c:f>'Fig. 30'!$A$9:$A$12</c:f>
              <c:numCache>
                <c:formatCode>0.0</c:formatCode>
                <c:ptCount val="4"/>
                <c:pt idx="0">
                  <c:v>2011</c:v>
                </c:pt>
                <c:pt idx="1">
                  <c:v>2012</c:v>
                </c:pt>
                <c:pt idx="2">
                  <c:v>2013</c:v>
                </c:pt>
                <c:pt idx="3">
                  <c:v>2014</c:v>
                </c:pt>
              </c:numCache>
            </c:numRef>
          </c:cat>
          <c:val>
            <c:numRef>
              <c:f>'Fig. 30'!$B$9:$B$12</c:f>
              <c:numCache>
                <c:formatCode>0.0</c:formatCode>
                <c:ptCount val="4"/>
                <c:pt idx="0">
                  <c:v>8.7799999999999994</c:v>
                </c:pt>
                <c:pt idx="1">
                  <c:v>8.8363499999999977</c:v>
                </c:pt>
                <c:pt idx="2">
                  <c:v>12.09846283968</c:v>
                </c:pt>
                <c:pt idx="3">
                  <c:v>10.593844899999999</c:v>
                </c:pt>
              </c:numCache>
            </c:numRef>
          </c:val>
        </c:ser>
        <c:ser>
          <c:idx val="2"/>
          <c:order val="1"/>
          <c:tx>
            <c:strRef>
              <c:f>'Fig. 30'!$C$8</c:f>
              <c:strCache>
                <c:ptCount val="1"/>
                <c:pt idx="0">
                  <c:v>Renewal </c:v>
                </c:pt>
              </c:strCache>
            </c:strRef>
          </c:tx>
          <c:spPr>
            <a:solidFill>
              <a:srgbClr val="FABB21"/>
            </a:solidFill>
          </c:spPr>
          <c:invertIfNegative val="0"/>
          <c:dLbls>
            <c:numFmt formatCode="0.0" sourceLinked="0"/>
            <c:txPr>
              <a:bodyPr/>
              <a:lstStyle/>
              <a:p>
                <a:pPr>
                  <a:defRPr b="1"/>
                </a:pPr>
                <a:endParaRPr lang="en-US"/>
              </a:p>
            </c:txPr>
            <c:showLegendKey val="0"/>
            <c:showVal val="1"/>
            <c:showCatName val="0"/>
            <c:showSerName val="0"/>
            <c:showPercent val="0"/>
            <c:showBubbleSize val="0"/>
            <c:showLeaderLines val="0"/>
          </c:dLbls>
          <c:cat>
            <c:numRef>
              <c:f>'Fig. 30'!$A$9:$A$12</c:f>
              <c:numCache>
                <c:formatCode>0.0</c:formatCode>
                <c:ptCount val="4"/>
                <c:pt idx="0">
                  <c:v>2011</c:v>
                </c:pt>
                <c:pt idx="1">
                  <c:v>2012</c:v>
                </c:pt>
                <c:pt idx="2">
                  <c:v>2013</c:v>
                </c:pt>
                <c:pt idx="3">
                  <c:v>2014</c:v>
                </c:pt>
              </c:numCache>
            </c:numRef>
          </c:cat>
          <c:val>
            <c:numRef>
              <c:f>'Fig. 30'!$C$9:$C$12</c:f>
              <c:numCache>
                <c:formatCode>0.0</c:formatCode>
                <c:ptCount val="4"/>
                <c:pt idx="0">
                  <c:v>10.734400000000001</c:v>
                </c:pt>
                <c:pt idx="1">
                  <c:v>10.27209</c:v>
                </c:pt>
                <c:pt idx="2">
                  <c:v>9.3109608639799983</c:v>
                </c:pt>
                <c:pt idx="3">
                  <c:v>13.407474000000001</c:v>
                </c:pt>
              </c:numCache>
            </c:numRef>
          </c:val>
        </c:ser>
        <c:ser>
          <c:idx val="3"/>
          <c:order val="2"/>
          <c:tx>
            <c:strRef>
              <c:f>'Fig. 30'!$D$8</c:f>
              <c:strCache>
                <c:ptCount val="1"/>
                <c:pt idx="0">
                  <c:v>Enhancements</c:v>
                </c:pt>
              </c:strCache>
            </c:strRef>
          </c:tx>
          <c:spPr>
            <a:solidFill>
              <a:srgbClr val="88787C"/>
            </a:solidFill>
          </c:spPr>
          <c:invertIfNegative val="0"/>
          <c:dLbls>
            <c:numFmt formatCode="0.0" sourceLinked="0"/>
            <c:txPr>
              <a:bodyPr/>
              <a:lstStyle/>
              <a:p>
                <a:pPr>
                  <a:defRPr b="1">
                    <a:solidFill>
                      <a:schemeClr val="bg1"/>
                    </a:solidFill>
                  </a:defRPr>
                </a:pPr>
                <a:endParaRPr lang="en-US"/>
              </a:p>
            </c:txPr>
            <c:showLegendKey val="0"/>
            <c:showVal val="1"/>
            <c:showCatName val="0"/>
            <c:showSerName val="0"/>
            <c:showPercent val="0"/>
            <c:showBubbleSize val="0"/>
            <c:showLeaderLines val="0"/>
          </c:dLbls>
          <c:cat>
            <c:numRef>
              <c:f>'Fig. 30'!$A$9:$A$12</c:f>
              <c:numCache>
                <c:formatCode>0.0</c:formatCode>
                <c:ptCount val="4"/>
                <c:pt idx="0">
                  <c:v>2011</c:v>
                </c:pt>
                <c:pt idx="1">
                  <c:v>2012</c:v>
                </c:pt>
                <c:pt idx="2">
                  <c:v>2013</c:v>
                </c:pt>
                <c:pt idx="3">
                  <c:v>2014</c:v>
                </c:pt>
              </c:numCache>
            </c:numRef>
          </c:cat>
          <c:val>
            <c:numRef>
              <c:f>'Fig. 30'!$D$9:$D$12</c:f>
              <c:numCache>
                <c:formatCode>0.0</c:formatCode>
                <c:ptCount val="4"/>
                <c:pt idx="0">
                  <c:v>9.7262000000000004</c:v>
                </c:pt>
                <c:pt idx="1">
                  <c:v>16.778850000000002</c:v>
                </c:pt>
                <c:pt idx="2">
                  <c:v>16.97960134993</c:v>
                </c:pt>
                <c:pt idx="3">
                  <c:v>20.446498000000002</c:v>
                </c:pt>
              </c:numCache>
            </c:numRef>
          </c:val>
        </c:ser>
        <c:dLbls>
          <c:showLegendKey val="0"/>
          <c:showVal val="0"/>
          <c:showCatName val="0"/>
          <c:showSerName val="0"/>
          <c:showPercent val="0"/>
          <c:showBubbleSize val="0"/>
        </c:dLbls>
        <c:gapWidth val="51"/>
        <c:overlap val="100"/>
        <c:axId val="74129792"/>
        <c:axId val="74131712"/>
      </c:barChart>
      <c:lineChart>
        <c:grouping val="standard"/>
        <c:varyColors val="0"/>
        <c:ser>
          <c:idx val="0"/>
          <c:order val="3"/>
          <c:tx>
            <c:v>Share of maintenance and renewals</c:v>
          </c:tx>
          <c:spPr>
            <a:ln>
              <a:solidFill>
                <a:srgbClr val="C00000">
                  <a:alpha val="49000"/>
                </a:srgbClr>
              </a:solidFill>
            </a:ln>
          </c:spPr>
          <c:marker>
            <c:symbol val="diamond"/>
            <c:size val="7"/>
            <c:spPr>
              <a:solidFill>
                <a:srgbClr val="C00000"/>
              </a:solidFill>
            </c:spPr>
          </c:marker>
          <c:val>
            <c:numLit>
              <c:formatCode>General</c:formatCode>
              <c:ptCount val="4"/>
              <c:pt idx="0">
                <c:v>0.66737344650930552</c:v>
              </c:pt>
              <c:pt idx="1">
                <c:v>0.53245703423133928</c:v>
              </c:pt>
              <c:pt idx="2">
                <c:v>0.55769646855508959</c:v>
              </c:pt>
              <c:pt idx="3">
                <c:v>0.53998870077238814</c:v>
              </c:pt>
            </c:numLit>
          </c:val>
          <c:smooth val="0"/>
        </c:ser>
        <c:dLbls>
          <c:showLegendKey val="0"/>
          <c:showVal val="0"/>
          <c:showCatName val="0"/>
          <c:showSerName val="0"/>
          <c:showPercent val="0"/>
          <c:showBubbleSize val="0"/>
        </c:dLbls>
        <c:marker val="1"/>
        <c:smooth val="0"/>
        <c:axId val="74135808"/>
        <c:axId val="74133888"/>
      </c:lineChart>
      <c:catAx>
        <c:axId val="74129792"/>
        <c:scaling>
          <c:orientation val="minMax"/>
        </c:scaling>
        <c:delete val="0"/>
        <c:axPos val="b"/>
        <c:numFmt formatCode="0.0" sourceLinked="1"/>
        <c:majorTickMark val="out"/>
        <c:minorTickMark val="none"/>
        <c:tickLblPos val="nextTo"/>
        <c:crossAx val="74131712"/>
        <c:crosses val="autoZero"/>
        <c:auto val="1"/>
        <c:lblAlgn val="ctr"/>
        <c:lblOffset val="100"/>
        <c:noMultiLvlLbl val="0"/>
      </c:catAx>
      <c:valAx>
        <c:axId val="74131712"/>
        <c:scaling>
          <c:orientation val="minMax"/>
        </c:scaling>
        <c:delete val="0"/>
        <c:axPos val="l"/>
        <c:majorGridlines/>
        <c:title>
          <c:tx>
            <c:rich>
              <a:bodyPr rot="-5400000" vert="horz"/>
              <a:lstStyle/>
              <a:p>
                <a:pPr>
                  <a:defRPr b="0"/>
                </a:pPr>
                <a:r>
                  <a:rPr lang="en-US" b="0"/>
                  <a:t>Expenditure</a:t>
                </a:r>
              </a:p>
            </c:rich>
          </c:tx>
          <c:layout/>
          <c:overlay val="0"/>
        </c:title>
        <c:numFmt formatCode="General" sourceLinked="0"/>
        <c:majorTickMark val="out"/>
        <c:minorTickMark val="none"/>
        <c:tickLblPos val="nextTo"/>
        <c:crossAx val="74129792"/>
        <c:crosses val="autoZero"/>
        <c:crossBetween val="between"/>
      </c:valAx>
      <c:valAx>
        <c:axId val="74133888"/>
        <c:scaling>
          <c:orientation val="minMax"/>
        </c:scaling>
        <c:delete val="0"/>
        <c:axPos val="r"/>
        <c:title>
          <c:tx>
            <c:rich>
              <a:bodyPr rot="-5400000" vert="horz"/>
              <a:lstStyle/>
              <a:p>
                <a:pPr>
                  <a:defRPr b="0"/>
                </a:pPr>
                <a:r>
                  <a:rPr lang="en-US" b="0"/>
                  <a:t>Share of maintenance and renewals</a:t>
                </a:r>
              </a:p>
            </c:rich>
          </c:tx>
          <c:layout/>
          <c:overlay val="0"/>
        </c:title>
        <c:numFmt formatCode="0%" sourceLinked="0"/>
        <c:majorTickMark val="out"/>
        <c:minorTickMark val="none"/>
        <c:tickLblPos val="nextTo"/>
        <c:crossAx val="74135808"/>
        <c:crosses val="max"/>
        <c:crossBetween val="between"/>
      </c:valAx>
      <c:catAx>
        <c:axId val="74135808"/>
        <c:scaling>
          <c:orientation val="minMax"/>
        </c:scaling>
        <c:delete val="1"/>
        <c:axPos val="b"/>
        <c:majorTickMark val="out"/>
        <c:minorTickMark val="none"/>
        <c:tickLblPos val="nextTo"/>
        <c:crossAx val="74133888"/>
        <c:crosses val="autoZero"/>
        <c:auto val="1"/>
        <c:lblAlgn val="ctr"/>
        <c:lblOffset val="100"/>
        <c:noMultiLvlLbl val="0"/>
      </c:catAx>
    </c:plotArea>
    <c:legend>
      <c:legendPos val="b"/>
      <c:layout/>
      <c:overlay val="0"/>
    </c:legend>
    <c:plotVisOnly val="1"/>
    <c:dispBlanksAs val="gap"/>
    <c:showDLblsOverMax val="0"/>
  </c:chart>
  <c:txPr>
    <a:bodyPr/>
    <a:lstStyle/>
    <a:p>
      <a:pPr>
        <a:defRPr sz="8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56236350435429"/>
          <c:y val="0.12124504232150929"/>
          <c:w val="0.79803101631603701"/>
          <c:h val="0.6963140813605927"/>
        </c:manualLayout>
      </c:layout>
      <c:barChart>
        <c:barDir val="col"/>
        <c:grouping val="stacked"/>
        <c:varyColors val="0"/>
        <c:ser>
          <c:idx val="0"/>
          <c:order val="0"/>
          <c:tx>
            <c:strRef>
              <c:f>'Fig. 31'!$B$8</c:f>
              <c:strCache>
                <c:ptCount val="1"/>
                <c:pt idx="0">
                  <c:v>Maintenance</c:v>
                </c:pt>
              </c:strCache>
            </c:strRef>
          </c:tx>
          <c:spPr>
            <a:solidFill>
              <a:srgbClr val="006FB4"/>
            </a:solidFill>
          </c:spPr>
          <c:invertIfNegative val="0"/>
          <c:cat>
            <c:strRef>
              <c:f>'Fig. 31'!$A$9:$A$32</c:f>
              <c:strCache>
                <c:ptCount val="24"/>
                <c:pt idx="0">
                  <c:v>UK</c:v>
                </c:pt>
                <c:pt idx="1">
                  <c:v>FR</c:v>
                </c:pt>
                <c:pt idx="2">
                  <c:v>DE</c:v>
                </c:pt>
                <c:pt idx="3">
                  <c:v>IT</c:v>
                </c:pt>
                <c:pt idx="4">
                  <c:v>ES</c:v>
                </c:pt>
                <c:pt idx="5">
                  <c:v>PL</c:v>
                </c:pt>
                <c:pt idx="6">
                  <c:v>SE</c:v>
                </c:pt>
                <c:pt idx="7">
                  <c:v>AT</c:v>
                </c:pt>
                <c:pt idx="8">
                  <c:v>NL</c:v>
                </c:pt>
                <c:pt idx="9">
                  <c:v>NO</c:v>
                </c:pt>
                <c:pt idx="10">
                  <c:v>BE</c:v>
                </c:pt>
                <c:pt idx="11">
                  <c:v>HU</c:v>
                </c:pt>
                <c:pt idx="12">
                  <c:v>CZ</c:v>
                </c:pt>
                <c:pt idx="13">
                  <c:v>DK</c:v>
                </c:pt>
                <c:pt idx="14">
                  <c:v>FI</c:v>
                </c:pt>
                <c:pt idx="15">
                  <c:v>LT</c:v>
                </c:pt>
                <c:pt idx="16">
                  <c:v>RO</c:v>
                </c:pt>
                <c:pt idx="17">
                  <c:v>LV</c:v>
                </c:pt>
                <c:pt idx="18">
                  <c:v>SK</c:v>
                </c:pt>
                <c:pt idx="19">
                  <c:v>LU</c:v>
                </c:pt>
                <c:pt idx="20">
                  <c:v>SI</c:v>
                </c:pt>
                <c:pt idx="21">
                  <c:v>HR</c:v>
                </c:pt>
                <c:pt idx="22">
                  <c:v>PT</c:v>
                </c:pt>
                <c:pt idx="23">
                  <c:v>BG</c:v>
                </c:pt>
              </c:strCache>
            </c:strRef>
          </c:cat>
          <c:val>
            <c:numRef>
              <c:f>'Fig. 31'!$B$9:$B$32</c:f>
              <c:numCache>
                <c:formatCode>0</c:formatCode>
                <c:ptCount val="24"/>
                <c:pt idx="0">
                  <c:v>1546</c:v>
                </c:pt>
                <c:pt idx="1">
                  <c:v>2351</c:v>
                </c:pt>
                <c:pt idx="2">
                  <c:v>1650</c:v>
                </c:pt>
                <c:pt idx="3">
                  <c:v>181.15690000000001</c:v>
                </c:pt>
                <c:pt idx="4">
                  <c:v>117.15</c:v>
                </c:pt>
                <c:pt idx="5">
                  <c:v>597.80000000000007</c:v>
                </c:pt>
                <c:pt idx="6">
                  <c:v>683.3</c:v>
                </c:pt>
                <c:pt idx="7">
                  <c:v>504</c:v>
                </c:pt>
                <c:pt idx="8">
                  <c:v>822</c:v>
                </c:pt>
                <c:pt idx="9">
                  <c:v>579.70000000000005</c:v>
                </c:pt>
                <c:pt idx="10">
                  <c:v>252.1</c:v>
                </c:pt>
                <c:pt idx="11">
                  <c:v>103.23</c:v>
                </c:pt>
                <c:pt idx="12">
                  <c:v>422.65600000000001</c:v>
                </c:pt>
                <c:pt idx="13">
                  <c:v>182.3</c:v>
                </c:pt>
                <c:pt idx="14">
                  <c:v>194</c:v>
                </c:pt>
                <c:pt idx="15">
                  <c:v>162</c:v>
                </c:pt>
                <c:pt idx="16">
                  <c:v>99.52</c:v>
                </c:pt>
                <c:pt idx="17">
                  <c:v>170.2</c:v>
                </c:pt>
                <c:pt idx="18">
                  <c:v>102.901</c:v>
                </c:pt>
                <c:pt idx="19">
                  <c:v>135.9</c:v>
                </c:pt>
                <c:pt idx="20">
                  <c:v>86</c:v>
                </c:pt>
                <c:pt idx="21">
                  <c:v>105.4</c:v>
                </c:pt>
                <c:pt idx="22">
                  <c:v>88.230999999999995</c:v>
                </c:pt>
                <c:pt idx="23">
                  <c:v>37</c:v>
                </c:pt>
              </c:numCache>
            </c:numRef>
          </c:val>
        </c:ser>
        <c:ser>
          <c:idx val="1"/>
          <c:order val="1"/>
          <c:tx>
            <c:strRef>
              <c:f>'Fig. 31'!$C$8</c:f>
              <c:strCache>
                <c:ptCount val="1"/>
                <c:pt idx="0">
                  <c:v>Renewal </c:v>
                </c:pt>
              </c:strCache>
            </c:strRef>
          </c:tx>
          <c:spPr>
            <a:solidFill>
              <a:srgbClr val="FFC000"/>
            </a:solidFill>
          </c:spPr>
          <c:invertIfNegative val="0"/>
          <c:cat>
            <c:strRef>
              <c:f>'Fig. 31'!$A$9:$A$32</c:f>
              <c:strCache>
                <c:ptCount val="24"/>
                <c:pt idx="0">
                  <c:v>UK</c:v>
                </c:pt>
                <c:pt idx="1">
                  <c:v>FR</c:v>
                </c:pt>
                <c:pt idx="2">
                  <c:v>DE</c:v>
                </c:pt>
                <c:pt idx="3">
                  <c:v>IT</c:v>
                </c:pt>
                <c:pt idx="4">
                  <c:v>ES</c:v>
                </c:pt>
                <c:pt idx="5">
                  <c:v>PL</c:v>
                </c:pt>
                <c:pt idx="6">
                  <c:v>SE</c:v>
                </c:pt>
                <c:pt idx="7">
                  <c:v>AT</c:v>
                </c:pt>
                <c:pt idx="8">
                  <c:v>NL</c:v>
                </c:pt>
                <c:pt idx="9">
                  <c:v>NO</c:v>
                </c:pt>
                <c:pt idx="10">
                  <c:v>BE</c:v>
                </c:pt>
                <c:pt idx="11">
                  <c:v>HU</c:v>
                </c:pt>
                <c:pt idx="12">
                  <c:v>CZ</c:v>
                </c:pt>
                <c:pt idx="13">
                  <c:v>DK</c:v>
                </c:pt>
                <c:pt idx="14">
                  <c:v>FI</c:v>
                </c:pt>
                <c:pt idx="15">
                  <c:v>LT</c:v>
                </c:pt>
                <c:pt idx="16">
                  <c:v>RO</c:v>
                </c:pt>
                <c:pt idx="17">
                  <c:v>LV</c:v>
                </c:pt>
                <c:pt idx="18">
                  <c:v>SK</c:v>
                </c:pt>
                <c:pt idx="19">
                  <c:v>LU</c:v>
                </c:pt>
                <c:pt idx="20">
                  <c:v>SI</c:v>
                </c:pt>
                <c:pt idx="21">
                  <c:v>HR</c:v>
                </c:pt>
                <c:pt idx="22">
                  <c:v>PT</c:v>
                </c:pt>
                <c:pt idx="23">
                  <c:v>BG</c:v>
                </c:pt>
              </c:strCache>
            </c:strRef>
          </c:cat>
          <c:val>
            <c:numRef>
              <c:f>'Fig. 31'!$C$9:$C$32</c:f>
              <c:numCache>
                <c:formatCode>0</c:formatCode>
                <c:ptCount val="24"/>
                <c:pt idx="0">
                  <c:v>3755</c:v>
                </c:pt>
                <c:pt idx="1">
                  <c:v>2542</c:v>
                </c:pt>
                <c:pt idx="2">
                  <c:v>3310</c:v>
                </c:pt>
                <c:pt idx="3">
                  <c:v>1142.5809999999999</c:v>
                </c:pt>
                <c:pt idx="4">
                  <c:v>4.6900000000000004</c:v>
                </c:pt>
                <c:pt idx="5">
                  <c:v>123.2</c:v>
                </c:pt>
                <c:pt idx="6">
                  <c:v>293.3</c:v>
                </c:pt>
                <c:pt idx="7">
                  <c:v>664</c:v>
                </c:pt>
                <c:pt idx="8">
                  <c:v>348</c:v>
                </c:pt>
                <c:pt idx="9">
                  <c:v>217.2</c:v>
                </c:pt>
                <c:pt idx="10">
                  <c:v>401.3</c:v>
                </c:pt>
                <c:pt idx="11">
                  <c:v>114.75</c:v>
                </c:pt>
                <c:pt idx="13">
                  <c:v>125.8</c:v>
                </c:pt>
                <c:pt idx="14">
                  <c:v>129</c:v>
                </c:pt>
                <c:pt idx="15">
                  <c:v>14.3</c:v>
                </c:pt>
                <c:pt idx="16">
                  <c:v>34.450000000000003</c:v>
                </c:pt>
                <c:pt idx="17">
                  <c:v>79.900000000000006</c:v>
                </c:pt>
                <c:pt idx="18">
                  <c:v>75.399000000000001</c:v>
                </c:pt>
                <c:pt idx="19">
                  <c:v>54.8</c:v>
                </c:pt>
                <c:pt idx="20">
                  <c:v>1</c:v>
                </c:pt>
                <c:pt idx="21">
                  <c:v>130.30000000000001</c:v>
                </c:pt>
                <c:pt idx="22">
                  <c:v>13.704000000000001</c:v>
                </c:pt>
                <c:pt idx="23">
                  <c:v>50</c:v>
                </c:pt>
              </c:numCache>
            </c:numRef>
          </c:val>
        </c:ser>
        <c:ser>
          <c:idx val="2"/>
          <c:order val="2"/>
          <c:tx>
            <c:strRef>
              <c:f>'Fig. 31'!$D$8</c:f>
              <c:strCache>
                <c:ptCount val="1"/>
                <c:pt idx="0">
                  <c:v>Enhancements</c:v>
                </c:pt>
              </c:strCache>
            </c:strRef>
          </c:tx>
          <c:spPr>
            <a:solidFill>
              <a:srgbClr val="88787C"/>
            </a:solidFill>
          </c:spPr>
          <c:invertIfNegative val="0"/>
          <c:cat>
            <c:strRef>
              <c:f>'Fig. 31'!$A$9:$A$32</c:f>
              <c:strCache>
                <c:ptCount val="24"/>
                <c:pt idx="0">
                  <c:v>UK</c:v>
                </c:pt>
                <c:pt idx="1">
                  <c:v>FR</c:v>
                </c:pt>
                <c:pt idx="2">
                  <c:v>DE</c:v>
                </c:pt>
                <c:pt idx="3">
                  <c:v>IT</c:v>
                </c:pt>
                <c:pt idx="4">
                  <c:v>ES</c:v>
                </c:pt>
                <c:pt idx="5">
                  <c:v>PL</c:v>
                </c:pt>
                <c:pt idx="6">
                  <c:v>SE</c:v>
                </c:pt>
                <c:pt idx="7">
                  <c:v>AT</c:v>
                </c:pt>
                <c:pt idx="8">
                  <c:v>NL</c:v>
                </c:pt>
                <c:pt idx="9">
                  <c:v>NO</c:v>
                </c:pt>
                <c:pt idx="10">
                  <c:v>BE</c:v>
                </c:pt>
                <c:pt idx="11">
                  <c:v>HU</c:v>
                </c:pt>
                <c:pt idx="12">
                  <c:v>CZ</c:v>
                </c:pt>
                <c:pt idx="13">
                  <c:v>DK</c:v>
                </c:pt>
                <c:pt idx="14">
                  <c:v>FI</c:v>
                </c:pt>
                <c:pt idx="15">
                  <c:v>LT</c:v>
                </c:pt>
                <c:pt idx="16">
                  <c:v>RO</c:v>
                </c:pt>
                <c:pt idx="17">
                  <c:v>LV</c:v>
                </c:pt>
                <c:pt idx="18">
                  <c:v>SK</c:v>
                </c:pt>
                <c:pt idx="19">
                  <c:v>LU</c:v>
                </c:pt>
                <c:pt idx="20">
                  <c:v>SI</c:v>
                </c:pt>
                <c:pt idx="21">
                  <c:v>HR</c:v>
                </c:pt>
                <c:pt idx="22">
                  <c:v>PT</c:v>
                </c:pt>
                <c:pt idx="23">
                  <c:v>BG</c:v>
                </c:pt>
              </c:strCache>
            </c:strRef>
          </c:cat>
          <c:val>
            <c:numRef>
              <c:f>'Fig. 31'!$D$9:$D$32</c:f>
              <c:numCache>
                <c:formatCode>0</c:formatCode>
                <c:ptCount val="24"/>
                <c:pt idx="0">
                  <c:v>3717</c:v>
                </c:pt>
                <c:pt idx="1">
                  <c:v>2924</c:v>
                </c:pt>
                <c:pt idx="2">
                  <c:v>934</c:v>
                </c:pt>
                <c:pt idx="3">
                  <c:v>1906.077</c:v>
                </c:pt>
                <c:pt idx="4">
                  <c:v>2599.9599999999996</c:v>
                </c:pt>
                <c:pt idx="5">
                  <c:v>1505</c:v>
                </c:pt>
                <c:pt idx="6">
                  <c:v>1187.45</c:v>
                </c:pt>
                <c:pt idx="7">
                  <c:v>981</c:v>
                </c:pt>
                <c:pt idx="8">
                  <c:v>919</c:v>
                </c:pt>
                <c:pt idx="9">
                  <c:v>1086.5</c:v>
                </c:pt>
                <c:pt idx="10">
                  <c:v>543.9</c:v>
                </c:pt>
                <c:pt idx="11">
                  <c:v>703.87</c:v>
                </c:pt>
                <c:pt idx="12">
                  <c:v>453.18799999999999</c:v>
                </c:pt>
                <c:pt idx="13">
                  <c:v>530.4</c:v>
                </c:pt>
                <c:pt idx="14">
                  <c:v>282</c:v>
                </c:pt>
                <c:pt idx="15">
                  <c:v>240.6</c:v>
                </c:pt>
                <c:pt idx="16">
                  <c:v>269.01</c:v>
                </c:pt>
                <c:pt idx="17">
                  <c:v>119.7</c:v>
                </c:pt>
                <c:pt idx="18">
                  <c:v>173.65600000000001</c:v>
                </c:pt>
                <c:pt idx="19">
                  <c:v>155.4</c:v>
                </c:pt>
                <c:pt idx="20">
                  <c:v>256</c:v>
                </c:pt>
                <c:pt idx="21">
                  <c:v>0</c:v>
                </c:pt>
                <c:pt idx="22">
                  <c:v>23.387</c:v>
                </c:pt>
                <c:pt idx="23">
                  <c:v>4</c:v>
                </c:pt>
              </c:numCache>
            </c:numRef>
          </c:val>
        </c:ser>
        <c:dLbls>
          <c:showLegendKey val="0"/>
          <c:showVal val="0"/>
          <c:showCatName val="0"/>
          <c:showSerName val="0"/>
          <c:showPercent val="0"/>
          <c:showBubbleSize val="0"/>
        </c:dLbls>
        <c:gapWidth val="51"/>
        <c:overlap val="100"/>
        <c:axId val="74219520"/>
        <c:axId val="74221440"/>
      </c:barChart>
      <c:lineChart>
        <c:grouping val="standard"/>
        <c:varyColors val="0"/>
        <c:ser>
          <c:idx val="3"/>
          <c:order val="3"/>
          <c:tx>
            <c:strRef>
              <c:f>'Fig. 31'!$F$8</c:f>
              <c:strCache>
                <c:ptCount val="1"/>
                <c:pt idx="0">
                  <c:v>Share of maintenance and renewals</c:v>
                </c:pt>
              </c:strCache>
            </c:strRef>
          </c:tx>
          <c:spPr>
            <a:ln>
              <a:noFill/>
            </a:ln>
          </c:spPr>
          <c:marker>
            <c:symbol val="diamond"/>
            <c:size val="7"/>
            <c:spPr>
              <a:solidFill>
                <a:srgbClr val="C00000"/>
              </a:solidFill>
            </c:spPr>
          </c:marker>
          <c:val>
            <c:numRef>
              <c:f>'Fig. 31'!$F$9:$F$32</c:f>
              <c:numCache>
                <c:formatCode>0%</c:formatCode>
                <c:ptCount val="24"/>
                <c:pt idx="0">
                  <c:v>0.58782435129740518</c:v>
                </c:pt>
                <c:pt idx="1">
                  <c:v>0.62594345656901629</c:v>
                </c:pt>
                <c:pt idx="2">
                  <c:v>0.841533763148965</c:v>
                </c:pt>
                <c:pt idx="3">
                  <c:v>0.40984946227104219</c:v>
                </c:pt>
                <c:pt idx="4">
                  <c:v>4.4764494084796831E-2</c:v>
                </c:pt>
                <c:pt idx="5">
                  <c:v>0.32389937106918243</c:v>
                </c:pt>
                <c:pt idx="6">
                  <c:v>0.4512834731175342</c:v>
                </c:pt>
                <c:pt idx="7">
                  <c:v>0.54350860865518846</c:v>
                </c:pt>
                <c:pt idx="8">
                  <c:v>0.56007659167065582</c:v>
                </c:pt>
                <c:pt idx="9">
                  <c:v>0.42311776574280557</c:v>
                </c:pt>
                <c:pt idx="10">
                  <c:v>0.54572788774743175</c:v>
                </c:pt>
                <c:pt idx="11">
                  <c:v>0.23645929381135761</c:v>
                </c:pt>
                <c:pt idx="12">
                  <c:v>0.48256995538018183</c:v>
                </c:pt>
                <c:pt idx="13">
                  <c:v>0.36744186046511629</c:v>
                </c:pt>
                <c:pt idx="14">
                  <c:v>0.53388429752066113</c:v>
                </c:pt>
                <c:pt idx="15">
                  <c:v>0.42288318541616698</c:v>
                </c:pt>
                <c:pt idx="16">
                  <c:v>0.33244826045957615</c:v>
                </c:pt>
                <c:pt idx="17">
                  <c:v>0.67631151974040016</c:v>
                </c:pt>
                <c:pt idx="18">
                  <c:v>0.50659741558603921</c:v>
                </c:pt>
                <c:pt idx="19">
                  <c:v>0.55099682172782427</c:v>
                </c:pt>
                <c:pt idx="20">
                  <c:v>0.25364431486880468</c:v>
                </c:pt>
                <c:pt idx="21">
                  <c:v>1</c:v>
                </c:pt>
                <c:pt idx="22">
                  <c:v>0.81338472095881009</c:v>
                </c:pt>
                <c:pt idx="23">
                  <c:v>0.95604395604395609</c:v>
                </c:pt>
              </c:numCache>
            </c:numRef>
          </c:val>
          <c:smooth val="0"/>
        </c:ser>
        <c:dLbls>
          <c:showLegendKey val="0"/>
          <c:showVal val="0"/>
          <c:showCatName val="0"/>
          <c:showSerName val="0"/>
          <c:showPercent val="0"/>
          <c:showBubbleSize val="0"/>
        </c:dLbls>
        <c:marker val="1"/>
        <c:smooth val="0"/>
        <c:axId val="74225536"/>
        <c:axId val="74223616"/>
      </c:lineChart>
      <c:catAx>
        <c:axId val="74219520"/>
        <c:scaling>
          <c:orientation val="minMax"/>
        </c:scaling>
        <c:delete val="0"/>
        <c:axPos val="b"/>
        <c:majorGridlines>
          <c:spPr>
            <a:ln w="3175">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prstDash val="sysDot"/>
            </a:ln>
          </c:spPr>
        </c:majorGridlines>
        <c:majorTickMark val="out"/>
        <c:minorTickMark val="none"/>
        <c:tickLblPos val="nextTo"/>
        <c:crossAx val="74221440"/>
        <c:crosses val="autoZero"/>
        <c:auto val="1"/>
        <c:lblAlgn val="ctr"/>
        <c:lblOffset val="100"/>
        <c:noMultiLvlLbl val="0"/>
      </c:catAx>
      <c:valAx>
        <c:axId val="74221440"/>
        <c:scaling>
          <c:orientation val="minMax"/>
        </c:scaling>
        <c:delete val="0"/>
        <c:axPos val="l"/>
        <c:majorGridlines/>
        <c:title>
          <c:tx>
            <c:rich>
              <a:bodyPr rot="-5400000" vert="horz"/>
              <a:lstStyle/>
              <a:p>
                <a:pPr>
                  <a:defRPr/>
                </a:pPr>
                <a:r>
                  <a:rPr lang="en-US"/>
                  <a:t>Expenditure</a:t>
                </a:r>
              </a:p>
            </c:rich>
          </c:tx>
          <c:layout/>
          <c:overlay val="0"/>
        </c:title>
        <c:numFmt formatCode="#,##0" sourceLinked="0"/>
        <c:majorTickMark val="out"/>
        <c:minorTickMark val="none"/>
        <c:tickLblPos val="nextTo"/>
        <c:crossAx val="74219520"/>
        <c:crosses val="autoZero"/>
        <c:crossBetween val="between"/>
      </c:valAx>
      <c:valAx>
        <c:axId val="74223616"/>
        <c:scaling>
          <c:orientation val="minMax"/>
          <c:max val="1"/>
        </c:scaling>
        <c:delete val="0"/>
        <c:axPos val="r"/>
        <c:title>
          <c:tx>
            <c:rich>
              <a:bodyPr rot="-5400000" vert="horz"/>
              <a:lstStyle/>
              <a:p>
                <a:pPr>
                  <a:defRPr/>
                </a:pPr>
                <a:r>
                  <a:rPr lang="en-US"/>
                  <a:t>Share of maintenance and renewals</a:t>
                </a:r>
              </a:p>
            </c:rich>
          </c:tx>
          <c:layout/>
          <c:overlay val="0"/>
        </c:title>
        <c:numFmt formatCode="0%" sourceLinked="1"/>
        <c:majorTickMark val="out"/>
        <c:minorTickMark val="none"/>
        <c:tickLblPos val="nextTo"/>
        <c:crossAx val="74225536"/>
        <c:crosses val="max"/>
        <c:crossBetween val="between"/>
      </c:valAx>
      <c:catAx>
        <c:axId val="74225536"/>
        <c:scaling>
          <c:orientation val="minMax"/>
        </c:scaling>
        <c:delete val="1"/>
        <c:axPos val="b"/>
        <c:majorTickMark val="out"/>
        <c:minorTickMark val="none"/>
        <c:tickLblPos val="nextTo"/>
        <c:crossAx val="74223616"/>
        <c:crosses val="autoZero"/>
        <c:auto val="1"/>
        <c:lblAlgn val="ctr"/>
        <c:lblOffset val="100"/>
        <c:noMultiLvlLbl val="0"/>
      </c:catAx>
    </c:plotArea>
    <c:legend>
      <c:legendPos val="b"/>
      <c:layout>
        <c:manualLayout>
          <c:xMode val="edge"/>
          <c:yMode val="edge"/>
          <c:x val="0.12988121994869375"/>
          <c:y val="0.91935819467856394"/>
          <c:w val="0.69820252886560841"/>
          <c:h val="5.8310904747279853E-2"/>
        </c:manualLayout>
      </c:layout>
      <c:overlay val="0"/>
    </c:legend>
    <c:plotVisOnly val="1"/>
    <c:dispBlanksAs val="gap"/>
    <c:showDLblsOverMax val="0"/>
  </c:chart>
  <c:txPr>
    <a:bodyPr/>
    <a:lstStyle/>
    <a:p>
      <a:pPr>
        <a:defRPr sz="8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4</xdr:col>
      <xdr:colOff>577104</xdr:colOff>
      <xdr:row>6</xdr:row>
      <xdr:rowOff>191619</xdr:rowOff>
    </xdr:from>
    <xdr:to>
      <xdr:col>18</xdr:col>
      <xdr:colOff>280149</xdr:colOff>
      <xdr:row>29</xdr:row>
      <xdr:rowOff>134469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190502</xdr:colOff>
      <xdr:row>10</xdr:row>
      <xdr:rowOff>67236</xdr:rowOff>
    </xdr:from>
    <xdr:to>
      <xdr:col>9</xdr:col>
      <xdr:colOff>44825</xdr:colOff>
      <xdr:row>11</xdr:row>
      <xdr:rowOff>179295</xdr:rowOff>
    </xdr:to>
    <xdr:sp macro="" textlink="">
      <xdr:nvSpPr>
        <xdr:cNvPr id="3" name="TextBox 2"/>
        <xdr:cNvSpPr txBox="1"/>
      </xdr:nvSpPr>
      <xdr:spPr>
        <a:xfrm>
          <a:off x="4885767" y="1972236"/>
          <a:ext cx="1669676" cy="3025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Freight</a:t>
          </a:r>
          <a:r>
            <a:rPr lang="en-GB" sz="1100" baseline="0"/>
            <a:t> charges higher</a:t>
          </a:r>
          <a:endParaRPr lang="en-GB" sz="1100"/>
        </a:p>
      </xdr:txBody>
    </xdr:sp>
    <xdr:clientData/>
  </xdr:twoCellAnchor>
  <xdr:twoCellAnchor>
    <xdr:from>
      <xdr:col>13</xdr:col>
      <xdr:colOff>493059</xdr:colOff>
      <xdr:row>10</xdr:row>
      <xdr:rowOff>67235</xdr:rowOff>
    </xdr:from>
    <xdr:to>
      <xdr:col>16</xdr:col>
      <xdr:colOff>347382</xdr:colOff>
      <xdr:row>11</xdr:row>
      <xdr:rowOff>179294</xdr:rowOff>
    </xdr:to>
    <xdr:sp macro="" textlink="">
      <xdr:nvSpPr>
        <xdr:cNvPr id="4" name="TextBox 3"/>
        <xdr:cNvSpPr txBox="1"/>
      </xdr:nvSpPr>
      <xdr:spPr>
        <a:xfrm>
          <a:off x="9424147" y="1972235"/>
          <a:ext cx="1669676" cy="3025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Passenger charges </a:t>
          </a:r>
          <a:r>
            <a:rPr lang="en-GB" sz="1100" baseline="0"/>
            <a:t>higher</a:t>
          </a:r>
          <a:endParaRPr lang="en-GB" sz="1100"/>
        </a:p>
      </xdr:txBody>
    </xdr:sp>
    <xdr:clientData/>
  </xdr:twoCellAnchor>
  <xdr:twoCellAnchor>
    <xdr:from>
      <xdr:col>16</xdr:col>
      <xdr:colOff>112059</xdr:colOff>
      <xdr:row>32</xdr:row>
      <xdr:rowOff>78441</xdr:rowOff>
    </xdr:from>
    <xdr:to>
      <xdr:col>18</xdr:col>
      <xdr:colOff>605117</xdr:colOff>
      <xdr:row>33</xdr:row>
      <xdr:rowOff>145676</xdr:rowOff>
    </xdr:to>
    <xdr:sp macro="" textlink="">
      <xdr:nvSpPr>
        <xdr:cNvPr id="5" name="TextBox 4"/>
        <xdr:cNvSpPr txBox="1"/>
      </xdr:nvSpPr>
      <xdr:spPr>
        <a:xfrm>
          <a:off x="29982459" y="4859991"/>
          <a:ext cx="1712258" cy="2577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IE, EL - data missing</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7</xdr:col>
      <xdr:colOff>503464</xdr:colOff>
      <xdr:row>25</xdr:row>
      <xdr:rowOff>176893</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74321"/>
          <a:ext cx="6014357" cy="3605893"/>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6</xdr:col>
      <xdr:colOff>353786</xdr:colOff>
      <xdr:row>24</xdr:row>
      <xdr:rowOff>122465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60714"/>
          <a:ext cx="5252357" cy="3360965"/>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7</xdr:col>
      <xdr:colOff>68036</xdr:colOff>
      <xdr:row>27</xdr:row>
      <xdr:rowOff>163286</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60714"/>
          <a:ext cx="5578929" cy="3973286"/>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absoluteAnchor>
    <xdr:pos x="728383" y="4643238"/>
    <xdr:ext cx="5625352" cy="41645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oneCellAnchor>
    <xdr:from>
      <xdr:col>7</xdr:col>
      <xdr:colOff>9606</xdr:colOff>
      <xdr:row>6</xdr:row>
      <xdr:rowOff>188098</xdr:rowOff>
    </xdr:from>
    <xdr:ext cx="5404357" cy="3607175"/>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5.xml><?xml version="1.0" encoding="utf-8"?>
<xdr:wsDr xmlns:xdr="http://schemas.openxmlformats.org/drawingml/2006/spreadsheetDrawing" xmlns:a="http://schemas.openxmlformats.org/drawingml/2006/main">
  <xdr:oneCellAnchor>
    <xdr:from>
      <xdr:col>5</xdr:col>
      <xdr:colOff>299357</xdr:colOff>
      <xdr:row>7</xdr:row>
      <xdr:rowOff>108857</xdr:rowOff>
    </xdr:from>
    <xdr:ext cx="5391310" cy="3643512"/>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6.xml><?xml version="1.0" encoding="utf-8"?>
<xdr:wsDr xmlns:xdr="http://schemas.openxmlformats.org/drawingml/2006/spreadsheetDrawing" xmlns:a="http://schemas.openxmlformats.org/drawingml/2006/main">
  <xdr:oneCellAnchor>
    <xdr:from>
      <xdr:col>5</xdr:col>
      <xdr:colOff>323850</xdr:colOff>
      <xdr:row>6</xdr:row>
      <xdr:rowOff>161925</xdr:rowOff>
    </xdr:from>
    <xdr:ext cx="5386828" cy="3622942"/>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7.xml><?xml version="1.0" encoding="utf-8"?>
<xdr:wsDr xmlns:xdr="http://schemas.openxmlformats.org/drawingml/2006/spreadsheetDrawing" xmlns:a="http://schemas.openxmlformats.org/drawingml/2006/main">
  <xdr:oneCellAnchor>
    <xdr:from>
      <xdr:col>6</xdr:col>
      <xdr:colOff>0</xdr:colOff>
      <xdr:row>7</xdr:row>
      <xdr:rowOff>1</xdr:rowOff>
    </xdr:from>
    <xdr:ext cx="4054929" cy="3360964"/>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8.xml><?xml version="1.0" encoding="utf-8"?>
<xdr:wsDr xmlns:xdr="http://schemas.openxmlformats.org/drawingml/2006/spreadsheetDrawing" xmlns:a="http://schemas.openxmlformats.org/drawingml/2006/main">
  <xdr:oneCellAnchor>
    <xdr:from>
      <xdr:col>7</xdr:col>
      <xdr:colOff>0</xdr:colOff>
      <xdr:row>7</xdr:row>
      <xdr:rowOff>0</xdr:rowOff>
    </xdr:from>
    <xdr:ext cx="5394832" cy="5057775"/>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twoCellAnchor>
    <xdr:from>
      <xdr:col>4</xdr:col>
      <xdr:colOff>0</xdr:colOff>
      <xdr:row>9</xdr:row>
      <xdr:rowOff>9525</xdr:rowOff>
    </xdr:from>
    <xdr:to>
      <xdr:col>12</xdr:col>
      <xdr:colOff>171450</xdr:colOff>
      <xdr:row>25</xdr:row>
      <xdr:rowOff>56590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561975</xdr:colOff>
      <xdr:row>20</xdr:row>
      <xdr:rowOff>85725</xdr:rowOff>
    </xdr:from>
    <xdr:to>
      <xdr:col>12</xdr:col>
      <xdr:colOff>152400</xdr:colOff>
      <xdr:row>22</xdr:row>
      <xdr:rowOff>9525</xdr:rowOff>
    </xdr:to>
    <xdr:sp macro="" textlink="">
      <xdr:nvSpPr>
        <xdr:cNvPr id="3" name="TextBox 2"/>
        <xdr:cNvSpPr txBox="1"/>
      </xdr:nvSpPr>
      <xdr:spPr>
        <a:xfrm>
          <a:off x="9705975" y="3333750"/>
          <a:ext cx="1419225"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Data not available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70</xdr:row>
      <xdr:rowOff>0</xdr:rowOff>
    </xdr:from>
    <xdr:to>
      <xdr:col>12</xdr:col>
      <xdr:colOff>416218</xdr:colOff>
      <xdr:row>88</xdr:row>
      <xdr:rowOff>70917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39</xdr:row>
      <xdr:rowOff>0</xdr:rowOff>
    </xdr:from>
    <xdr:to>
      <xdr:col>12</xdr:col>
      <xdr:colOff>409015</xdr:colOff>
      <xdr:row>57</xdr:row>
      <xdr:rowOff>57310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8</xdr:row>
      <xdr:rowOff>0</xdr:rowOff>
    </xdr:from>
    <xdr:to>
      <xdr:col>12</xdr:col>
      <xdr:colOff>409015</xdr:colOff>
      <xdr:row>26</xdr:row>
      <xdr:rowOff>57310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7</xdr:row>
      <xdr:rowOff>0</xdr:rowOff>
    </xdr:from>
    <xdr:to>
      <xdr:col>15</xdr:col>
      <xdr:colOff>544286</xdr:colOff>
      <xdr:row>30</xdr:row>
      <xdr:rowOff>27214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xdr:colOff>
      <xdr:row>6</xdr:row>
      <xdr:rowOff>0</xdr:rowOff>
    </xdr:from>
    <xdr:to>
      <xdr:col>18</xdr:col>
      <xdr:colOff>179296</xdr:colOff>
      <xdr:row>30</xdr:row>
      <xdr:rowOff>13607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6</xdr:row>
      <xdr:rowOff>168088</xdr:rowOff>
    </xdr:from>
    <xdr:to>
      <xdr:col>11</xdr:col>
      <xdr:colOff>460721</xdr:colOff>
      <xdr:row>25</xdr:row>
      <xdr:rowOff>33618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288471</xdr:colOff>
      <xdr:row>7</xdr:row>
      <xdr:rowOff>7482</xdr:rowOff>
    </xdr:from>
    <xdr:to>
      <xdr:col>14</xdr:col>
      <xdr:colOff>583746</xdr:colOff>
      <xdr:row>24</xdr:row>
      <xdr:rowOff>170088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6</xdr:col>
      <xdr:colOff>201865</xdr:colOff>
      <xdr:row>7</xdr:row>
      <xdr:rowOff>173932</xdr:rowOff>
    </xdr:from>
    <xdr:to>
      <xdr:col>17</xdr:col>
      <xdr:colOff>461841</xdr:colOff>
      <xdr:row>27</xdr:row>
      <xdr:rowOff>138073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2</xdr:col>
      <xdr:colOff>394606</xdr:colOff>
      <xdr:row>8</xdr:row>
      <xdr:rowOff>26532</xdr:rowOff>
    </xdr:from>
    <xdr:to>
      <xdr:col>9</xdr:col>
      <xdr:colOff>299357</xdr:colOff>
      <xdr:row>26</xdr:row>
      <xdr:rowOff>136070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244929</xdr:colOff>
      <xdr:row>29</xdr:row>
      <xdr:rowOff>108857</xdr:rowOff>
    </xdr:from>
    <xdr:to>
      <xdr:col>9</xdr:col>
      <xdr:colOff>146958</xdr:colOff>
      <xdr:row>49</xdr:row>
      <xdr:rowOff>8845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2</xdr:col>
      <xdr:colOff>122464</xdr:colOff>
      <xdr:row>7</xdr:row>
      <xdr:rowOff>0</xdr:rowOff>
    </xdr:from>
    <xdr:to>
      <xdr:col>9</xdr:col>
      <xdr:colOff>528725</xdr:colOff>
      <xdr:row>24</xdr:row>
      <xdr:rowOff>157518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SDG Blue">
    <a:dk1>
      <a:sysClr val="windowText" lastClr="000000"/>
    </a:dk1>
    <a:lt1>
      <a:sysClr val="window" lastClr="FFFFFF"/>
    </a:lt1>
    <a:dk2>
      <a:srgbClr val="9E0A34"/>
    </a:dk2>
    <a:lt2>
      <a:srgbClr val="F8F8F8"/>
    </a:lt2>
    <a:accent1>
      <a:srgbClr val="002C5B"/>
    </a:accent1>
    <a:accent2>
      <a:srgbClr val="98A2BD"/>
    </a:accent2>
    <a:accent3>
      <a:srgbClr val="FCD5BC"/>
    </a:accent3>
    <a:accent4>
      <a:srgbClr val="F37321"/>
    </a:accent4>
    <a:accent5>
      <a:srgbClr val="6AAD11"/>
    </a:accent5>
    <a:accent6>
      <a:srgbClr val="D2E7B8"/>
    </a:accent6>
    <a:hlink>
      <a:srgbClr val="5F5F5F"/>
    </a:hlink>
    <a:folHlink>
      <a:srgbClr val="919191"/>
    </a:folHlink>
  </a:clrScheme>
  <a:fontScheme name="SDG Excel">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0"/>
  <sheetViews>
    <sheetView tabSelected="1" workbookViewId="0">
      <selection activeCell="B19" sqref="B19"/>
    </sheetView>
  </sheetViews>
  <sheetFormatPr defaultColWidth="9.140625" defaultRowHeight="15" x14ac:dyDescent="0.25"/>
  <cols>
    <col min="1" max="1" width="14.28515625" style="9" customWidth="1"/>
    <col min="2" max="2" width="13.85546875" style="9" customWidth="1"/>
    <col min="3" max="3" width="74.85546875" style="9" customWidth="1"/>
    <col min="4" max="4" width="55.7109375" style="9" customWidth="1"/>
    <col min="5" max="16384" width="9.140625" style="9"/>
  </cols>
  <sheetData>
    <row r="1" spans="1:11" s="2" customFormat="1" ht="20.100000000000001" customHeight="1" x14ac:dyDescent="0.4">
      <c r="A1" s="1" t="s">
        <v>10</v>
      </c>
      <c r="B1" s="17" t="s">
        <v>26</v>
      </c>
      <c r="D1" s="24" t="s">
        <v>27</v>
      </c>
    </row>
    <row r="2" spans="1:11" s="3" customFormat="1" ht="14.45" x14ac:dyDescent="0.3"/>
    <row r="3" spans="1:11" s="3" customFormat="1" ht="14.45" x14ac:dyDescent="0.3">
      <c r="A3" s="4" t="s">
        <v>0</v>
      </c>
      <c r="C3" s="5" t="s">
        <v>5</v>
      </c>
    </row>
    <row r="4" spans="1:11" s="3" customFormat="1" ht="14.45" x14ac:dyDescent="0.3"/>
    <row r="5" spans="1:11" s="3" customFormat="1" ht="14.45" x14ac:dyDescent="0.3">
      <c r="A5" s="4" t="s">
        <v>1</v>
      </c>
      <c r="C5" s="16">
        <v>18</v>
      </c>
      <c r="D5" s="2"/>
    </row>
    <row r="6" spans="1:11" s="3" customFormat="1" ht="14.45" x14ac:dyDescent="0.3">
      <c r="D6" s="2"/>
    </row>
    <row r="7" spans="1:11" s="19" customFormat="1" thickBot="1" x14ac:dyDescent="0.35"/>
    <row r="8" spans="1:11" s="3" customFormat="1" ht="27.95" customHeight="1" thickTop="1" x14ac:dyDescent="0.3">
      <c r="A8" s="6" t="s">
        <v>2</v>
      </c>
      <c r="B8" s="6" t="s">
        <v>3</v>
      </c>
      <c r="C8" s="6" t="s">
        <v>4</v>
      </c>
    </row>
    <row r="9" spans="1:11" s="8" customFormat="1" ht="30" x14ac:dyDescent="0.25">
      <c r="A9" s="7">
        <f>+'Fig. 26'!$B$4</f>
        <v>4</v>
      </c>
      <c r="B9" s="15" t="str">
        <f>+'Fig. 26'!$B$3</f>
        <v>Figure 26</v>
      </c>
      <c r="C9" s="7" t="str">
        <f>+'Fig. 26'!$A$1</f>
        <v>Track access charges for different categories of trains (EUR per train-km, applicable 2016)</v>
      </c>
    </row>
    <row r="10" spans="1:11" s="8" customFormat="1" ht="30" x14ac:dyDescent="0.25">
      <c r="A10" s="7">
        <f>+'Fig. 27'!$B$4</f>
        <v>4</v>
      </c>
      <c r="B10" s="15" t="str">
        <f>+'Fig. 27'!$B$3</f>
        <v>Figure 27</v>
      </c>
      <c r="C10" s="7" t="str">
        <f>+'Fig. 27'!A1</f>
        <v>Average revenue from the charges for the minimum access package (EUR per train-km, 2014)</v>
      </c>
    </row>
    <row r="11" spans="1:11" s="8" customFormat="1" x14ac:dyDescent="0.25">
      <c r="A11" s="7">
        <f>+'Fig. 28'!$B$4</f>
        <v>4</v>
      </c>
      <c r="B11" s="15" t="str">
        <f>+'Fig. 28'!$B$3</f>
        <v>Figure 28</v>
      </c>
      <c r="C11" s="7" t="str">
        <f>+'Fig. 28'!A1</f>
        <v>Evolution of track access charges (EUR per train-km, projected 2013 and 2016)</v>
      </c>
      <c r="D11" s="14"/>
    </row>
    <row r="12" spans="1:11" s="8" customFormat="1" ht="30" x14ac:dyDescent="0.25">
      <c r="A12" s="7">
        <f>+'Fig. 29'!$B$4</f>
        <v>4</v>
      </c>
      <c r="B12" s="15" t="str">
        <f>+'Fig. 29'!$B$3</f>
        <v>Figure 29</v>
      </c>
      <c r="C12" s="7" t="str">
        <f>+'Fig. 29'!A1</f>
        <v>Network utilisation rates (thousand train-km per line-km, 2014) and relative change since 2009</v>
      </c>
      <c r="D12" s="14"/>
    </row>
    <row r="13" spans="1:11" s="8" customFormat="1" ht="30" x14ac:dyDescent="0.25">
      <c r="A13" s="7">
        <f>+'Fig. 30'!$B$4</f>
        <v>4</v>
      </c>
      <c r="B13" s="15" t="str">
        <f>+'Fig. 30'!$B$3</f>
        <v>Figure 30</v>
      </c>
      <c r="C13" s="7" t="str">
        <f>+'Fig. 30'!A1</f>
        <v>Evolution of infrastructure expenditure (EUR billion) and proportion of maintenance and renewal expenditure</v>
      </c>
      <c r="D13" s="9"/>
      <c r="E13" s="9"/>
      <c r="F13" s="9"/>
      <c r="G13" s="9"/>
      <c r="H13" s="9"/>
      <c r="I13" s="9"/>
      <c r="J13" s="9"/>
      <c r="K13" s="9"/>
    </row>
    <row r="14" spans="1:11" s="8" customFormat="1" ht="30" x14ac:dyDescent="0.25">
      <c r="A14" s="7">
        <f>+'Fig. 31'!$B$4</f>
        <v>4</v>
      </c>
      <c r="B14" s="15" t="str">
        <f>+'Fig. 31'!$B$3</f>
        <v>Figure 31</v>
      </c>
      <c r="C14" s="7" t="str">
        <f>+'Fig. 31'!A1</f>
        <v>Total infrastructure expenditure in Member States (billion EUR) and proportion of maintenance and renewal expenditure</v>
      </c>
      <c r="D14" s="9"/>
      <c r="E14" s="9"/>
      <c r="F14" s="9"/>
      <c r="G14" s="9"/>
      <c r="H14" s="9"/>
      <c r="I14" s="9"/>
      <c r="J14" s="9"/>
      <c r="K14" s="9"/>
    </row>
    <row r="15" spans="1:11" s="8" customFormat="1" ht="30" x14ac:dyDescent="0.25">
      <c r="A15" s="7">
        <f>+'Fig. 32'!$B$4</f>
        <v>4</v>
      </c>
      <c r="B15" s="15" t="str">
        <f>+'Fig. 32'!$B$3</f>
        <v>Figure 32</v>
      </c>
      <c r="C15" s="7" t="str">
        <f>+'Fig. 32'!A1</f>
        <v>Maintenance and enhancement expenditure in Member States in relation to their network length (thousand EUR, per line-km)</v>
      </c>
      <c r="D15" s="9"/>
      <c r="E15" s="9"/>
      <c r="F15" s="9"/>
      <c r="G15" s="9"/>
      <c r="H15" s="9"/>
      <c r="I15" s="9"/>
      <c r="J15" s="9"/>
      <c r="K15" s="9"/>
    </row>
    <row r="16" spans="1:11" s="8" customFormat="1" x14ac:dyDescent="0.25">
      <c r="A16" s="7">
        <f>+'Fig. 33'!$B$4</f>
        <v>4</v>
      </c>
      <c r="B16" s="15" t="str">
        <f>+'Fig. 33'!$B$3</f>
        <v>Figure 33</v>
      </c>
      <c r="C16" s="7" t="str">
        <f>+'Fig. 33'!A1</f>
        <v>Distribution of funding by Member States (2014-2020), EUR million</v>
      </c>
      <c r="D16" s="9"/>
      <c r="E16" s="9"/>
      <c r="F16" s="9"/>
      <c r="G16" s="9"/>
      <c r="H16" s="9"/>
      <c r="I16" s="9"/>
      <c r="J16" s="9"/>
      <c r="K16" s="9"/>
    </row>
    <row r="17" spans="1:11" s="8" customFormat="1" x14ac:dyDescent="0.25">
      <c r="A17" s="7">
        <f>+'Fig. 34'!$B$4</f>
        <v>4</v>
      </c>
      <c r="B17" s="15" t="str">
        <f>+'Fig. 34'!$B$3</f>
        <v>Figure 34</v>
      </c>
      <c r="C17" s="8" t="str">
        <f>+'Fig. 34'!A1</f>
        <v>Total EU rail funding in Member States in relation to their network length (2014-2020, thousand EUR per line-km)</v>
      </c>
      <c r="D17" s="9"/>
      <c r="E17" s="9"/>
      <c r="F17" s="9"/>
      <c r="G17" s="9"/>
      <c r="H17" s="9"/>
      <c r="I17" s="9"/>
      <c r="J17" s="9"/>
      <c r="K17" s="9"/>
    </row>
    <row r="18" spans="1:11" s="8" customFormat="1" x14ac:dyDescent="0.25">
      <c r="A18" s="7">
        <v>4</v>
      </c>
      <c r="B18" s="70" t="str">
        <f>+'Fig. 35'!B3</f>
        <v>Figure 35</v>
      </c>
      <c r="C18" s="8" t="str">
        <f>+'Fig. 35'!A1</f>
        <v xml:space="preserve">Harmonised Index of Consumer Prices: rail transport/all transport </v>
      </c>
      <c r="D18" s="9" t="s">
        <v>274</v>
      </c>
      <c r="E18" s="9"/>
      <c r="F18" s="9"/>
      <c r="G18" s="9"/>
      <c r="H18" s="9"/>
      <c r="I18" s="9"/>
      <c r="J18" s="9"/>
      <c r="K18" s="9"/>
    </row>
    <row r="19" spans="1:11" s="8" customFormat="1" x14ac:dyDescent="0.25">
      <c r="A19" s="7"/>
      <c r="B19" s="70" t="str">
        <f>+'Fig. 36'!B3</f>
        <v>Figure 36</v>
      </c>
      <c r="C19" s="8" t="str">
        <f>+'Fig. 36'!A1</f>
        <v>Fare revenue per p-km (2012)</v>
      </c>
      <c r="D19" s="9" t="s">
        <v>274</v>
      </c>
      <c r="E19" s="9"/>
      <c r="F19" s="9"/>
      <c r="G19" s="9"/>
      <c r="H19" s="9"/>
      <c r="I19" s="9"/>
      <c r="J19" s="9"/>
      <c r="K19" s="9"/>
    </row>
    <row r="20" spans="1:11" s="8" customFormat="1" x14ac:dyDescent="0.25">
      <c r="A20" s="7"/>
      <c r="B20" s="70" t="str">
        <f>+'Fig. 37'!B3</f>
        <v>Figure 37</v>
      </c>
      <c r="C20" s="8" t="str">
        <f>+'Fig. 37'!A1</f>
        <v>Average annual change in revenue per p-km (2007-2012)</v>
      </c>
      <c r="D20" s="9" t="s">
        <v>274</v>
      </c>
      <c r="E20" s="9"/>
      <c r="F20" s="9"/>
      <c r="G20" s="9"/>
      <c r="H20" s="9"/>
      <c r="I20" s="9"/>
      <c r="J20" s="9"/>
      <c r="K20" s="9"/>
    </row>
    <row r="21" spans="1:11" s="8" customFormat="1" x14ac:dyDescent="0.25">
      <c r="A21" s="7">
        <f>+'Fig. 38'!$B$4</f>
        <v>4</v>
      </c>
      <c r="B21" s="15" t="str">
        <f>+'Fig. 38'!$B$3</f>
        <v>Figure 38</v>
      </c>
      <c r="C21" s="8" t="str">
        <f>+'Fig. 38'!$A$1</f>
        <v>Suburban fares: monthly or 30-day (PPP-adjusted fare EUR per km)</v>
      </c>
      <c r="D21" s="9"/>
      <c r="E21" s="9"/>
      <c r="F21" s="9"/>
      <c r="G21" s="9"/>
      <c r="H21" s="9"/>
      <c r="I21" s="9"/>
      <c r="J21" s="9"/>
      <c r="K21" s="9"/>
    </row>
    <row r="22" spans="1:11" s="8" customFormat="1" x14ac:dyDescent="0.25">
      <c r="A22" s="7">
        <f>+'Fig. 39'!$B$4</f>
        <v>4</v>
      </c>
      <c r="B22" s="15" t="str">
        <f>+'Fig. 39'!$B$3</f>
        <v>Figure 39</v>
      </c>
      <c r="C22" s="8" t="str">
        <f>+'Fig. 39'!$A$1</f>
        <v>Regional fares: peak single (PPP-adjusted fare EUR per km)</v>
      </c>
      <c r="D22" s="9"/>
      <c r="E22" s="9"/>
      <c r="F22" s="9"/>
      <c r="G22" s="9"/>
      <c r="H22" s="9"/>
      <c r="I22" s="9"/>
      <c r="J22" s="9"/>
      <c r="K22" s="9"/>
    </row>
    <row r="23" spans="1:11" s="8" customFormat="1" x14ac:dyDescent="0.25">
      <c r="A23" s="7">
        <f>+'Fig. 40'!$B$4</f>
        <v>4</v>
      </c>
      <c r="B23" s="15" t="str">
        <f>+'Fig. 40'!B3</f>
        <v>Figure 40</v>
      </c>
      <c r="C23" s="8" t="str">
        <f>+'Fig. 40'!$A$1</f>
        <v>Interurban fares under 300 km: peak single(PPP-adjusted fare EUR per km)</v>
      </c>
      <c r="D23" s="9"/>
      <c r="E23" s="9"/>
      <c r="F23" s="9"/>
      <c r="G23" s="9"/>
      <c r="H23" s="9"/>
      <c r="I23" s="9"/>
      <c r="J23" s="9"/>
      <c r="K23" s="9"/>
    </row>
    <row r="24" spans="1:11" s="8" customFormat="1" x14ac:dyDescent="0.25">
      <c r="A24" s="7">
        <f>+'Fig. 41'!$B$4</f>
        <v>4</v>
      </c>
      <c r="B24" s="15" t="str">
        <f>+'Fig. 41'!B3</f>
        <v>Figure 41</v>
      </c>
      <c r="C24" s="8" t="str">
        <f>+'Fig. 41'!$A$1</f>
        <v>Interurban fares above 300 km: peak single (PPP-adjusted fare EUR per km)</v>
      </c>
      <c r="D24" s="9"/>
      <c r="E24" s="9"/>
      <c r="F24" s="9"/>
      <c r="G24" s="9"/>
      <c r="H24" s="9"/>
      <c r="I24" s="9"/>
      <c r="J24" s="9"/>
      <c r="K24" s="9"/>
    </row>
    <row r="25" spans="1:11" s="8" customFormat="1" x14ac:dyDescent="0.25">
      <c r="A25" s="7">
        <f>+'Fig. 42'!$B$4</f>
        <v>4</v>
      </c>
      <c r="B25" s="15" t="str">
        <f>+'Fig. 42'!B3</f>
        <v>Figure 42</v>
      </c>
      <c r="C25" s="8" t="str">
        <f>+'Fig. 42'!$A$1</f>
        <v>High speed fare: peak single (PPP-adjusted fare per km)</v>
      </c>
      <c r="D25" s="9"/>
      <c r="E25" s="9"/>
      <c r="F25" s="9"/>
      <c r="G25" s="9"/>
      <c r="H25" s="9"/>
      <c r="I25" s="9"/>
      <c r="J25" s="9"/>
      <c r="K25" s="9"/>
    </row>
    <row r="26" spans="1:11" s="8" customFormat="1" x14ac:dyDescent="0.25">
      <c r="A26" s="7">
        <f>+'Fig. 43'!$B$4</f>
        <v>4</v>
      </c>
      <c r="B26" s="67" t="str">
        <f>+'Fig. 43'!B3</f>
        <v>Figure 43</v>
      </c>
      <c r="C26" s="8" t="str">
        <f>+'Fig. 43'!$A$1</f>
        <v>International fares: peak single (PPP-adjusted fare EUR per km)</v>
      </c>
      <c r="D26" s="9"/>
      <c r="E26" s="9"/>
      <c r="F26" s="9"/>
      <c r="G26" s="9"/>
      <c r="H26" s="9"/>
      <c r="I26" s="9"/>
      <c r="J26" s="9"/>
      <c r="K26" s="9"/>
    </row>
    <row r="27" spans="1:11" s="8" customFormat="1" x14ac:dyDescent="0.25">
      <c r="A27" s="7">
        <v>4</v>
      </c>
      <c r="B27" s="15" t="s">
        <v>233</v>
      </c>
      <c r="C27" s="49" t="s">
        <v>234</v>
      </c>
      <c r="D27" s="9"/>
      <c r="E27" s="9"/>
      <c r="F27" s="9"/>
      <c r="G27" s="9"/>
      <c r="H27" s="9"/>
      <c r="I27" s="9"/>
      <c r="J27" s="9"/>
      <c r="K27" s="9"/>
    </row>
    <row r="28" spans="1:11" s="8" customFormat="1" x14ac:dyDescent="0.25">
      <c r="A28" s="7"/>
      <c r="B28" s="15"/>
      <c r="C28" t="s">
        <v>276</v>
      </c>
      <c r="D28" s="9"/>
      <c r="E28" s="9"/>
      <c r="F28" s="9"/>
      <c r="G28" s="9"/>
      <c r="H28" s="9"/>
      <c r="I28" s="9"/>
      <c r="J28" s="9"/>
      <c r="K28" s="9"/>
    </row>
    <row r="29" spans="1:11" s="21" customFormat="1" ht="15.75" thickBot="1" x14ac:dyDescent="0.3">
      <c r="C29" s="21" t="s">
        <v>275</v>
      </c>
    </row>
    <row r="30" spans="1:11" s="20" customFormat="1" ht="15.75" thickTop="1" x14ac:dyDescent="0.25"/>
  </sheetData>
  <hyperlinks>
    <hyperlink ref="B9" location="'Fig. 26'!A1" display="'Fig. 26'!A1"/>
    <hyperlink ref="B10" location="'Fig. 27'!A1" display="'Fig. 27'!A1"/>
    <hyperlink ref="B11" location="'Fig. 28'!A1" display="'Fig. 28'!A1"/>
    <hyperlink ref="B12" location="'Fig. 29'!A1" display="'Fig. 29'!A1"/>
    <hyperlink ref="B13" location="'Fig. 30'!A1" display="'Fig. 30'!A1"/>
    <hyperlink ref="B14" location="'Fig. 31'!A1" display="'Fig. 31'!A1"/>
    <hyperlink ref="B15" location="'Fig. 32'!A1" display="'Fig. 32'!A1"/>
    <hyperlink ref="B16" location="'Fig. 33'!A1" display="'Fig. 33'!A1"/>
    <hyperlink ref="B17" location="'Fig. 34'!A1" display="'Fig. 34'!A1"/>
    <hyperlink ref="B21" location="'Fig. 38'!A1" display="'Fig. 38'!A1"/>
    <hyperlink ref="B22" location="'Fig. 39'!A1" display="'Fig. 39'!A1"/>
    <hyperlink ref="B23" location="'Fig. 40'!A1" display="'Fig. 40'!A1"/>
    <hyperlink ref="B24" location="'Fig. 41'!A1" display="'Fig. 41'!A1"/>
    <hyperlink ref="B25" location="'Fig. 42'!A1" display="'Fig. 42'!A1"/>
    <hyperlink ref="B26" location="'Fig. 43'!A1" display="'Fig. 43'!A1"/>
    <hyperlink ref="B18" location="'Fig. 35'!A1" display="'Fig. 35'!A1"/>
    <hyperlink ref="B19" location="'Fig. 36'!A1" display="'Fig. 36'!A1"/>
    <hyperlink ref="B20" location="'Fig. 37'!A1" display="'Fig. 37'!A1"/>
  </hyperlinks>
  <pageMargins left="0.7" right="0.7" top="0.75" bottom="0.75" header="0.3" footer="0.3"/>
  <pageSetup paperSize="9" orientation="portrait" r:id="rId1"/>
  <ignoredErrors>
    <ignoredError sqref="A10"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39"/>
  <sheetViews>
    <sheetView zoomScale="70" zoomScaleNormal="70" workbookViewId="0"/>
  </sheetViews>
  <sheetFormatPr defaultColWidth="9.140625" defaultRowHeight="15" customHeight="1" x14ac:dyDescent="0.25"/>
  <cols>
    <col min="1" max="1" width="18" style="11" customWidth="1"/>
    <col min="2" max="2" width="18.85546875" style="11" customWidth="1"/>
    <col min="3" max="16384" width="9.140625" style="11"/>
  </cols>
  <sheetData>
    <row r="1" spans="1:12" x14ac:dyDescent="0.25">
      <c r="A1" s="10" t="s">
        <v>33</v>
      </c>
    </row>
    <row r="3" spans="1:12" ht="14.45" x14ac:dyDescent="0.3">
      <c r="A3" s="12" t="s">
        <v>6</v>
      </c>
      <c r="B3" s="13" t="s">
        <v>19</v>
      </c>
    </row>
    <row r="4" spans="1:12" x14ac:dyDescent="0.25">
      <c r="A4" s="12" t="s">
        <v>7</v>
      </c>
      <c r="B4" s="11">
        <v>4</v>
      </c>
    </row>
    <row r="5" spans="1:12" x14ac:dyDescent="0.25">
      <c r="A5" s="12" t="s">
        <v>8</v>
      </c>
      <c r="B5" s="13" t="s">
        <v>100</v>
      </c>
    </row>
    <row r="6" spans="1:12" s="23" customFormat="1" ht="15.75" thickBot="1" x14ac:dyDescent="0.3">
      <c r="A6" s="22" t="s">
        <v>9</v>
      </c>
    </row>
    <row r="7" spans="1:12" ht="15.75" thickTop="1" x14ac:dyDescent="0.25"/>
    <row r="8" spans="1:12" ht="15" customHeight="1" x14ac:dyDescent="0.25">
      <c r="A8" s="28" t="s">
        <v>68</v>
      </c>
      <c r="B8" s="28" t="s">
        <v>99</v>
      </c>
      <c r="C8"/>
      <c r="D8"/>
      <c r="E8"/>
      <c r="F8"/>
      <c r="G8"/>
      <c r="H8"/>
      <c r="I8"/>
      <c r="J8"/>
      <c r="K8"/>
      <c r="L8"/>
    </row>
    <row r="9" spans="1:12" ht="15" customHeight="1" x14ac:dyDescent="0.25">
      <c r="A9" s="29" t="s">
        <v>58</v>
      </c>
      <c r="B9" s="43">
        <v>521.36317168197661</v>
      </c>
      <c r="C9"/>
      <c r="D9"/>
      <c r="E9"/>
      <c r="F9"/>
      <c r="G9"/>
      <c r="H9"/>
      <c r="I9"/>
      <c r="J9"/>
      <c r="K9"/>
      <c r="L9"/>
    </row>
    <row r="10" spans="1:12" ht="15" customHeight="1" x14ac:dyDescent="0.25">
      <c r="A10" s="30" t="s">
        <v>72</v>
      </c>
      <c r="B10" s="44">
        <v>483.63675067024127</v>
      </c>
      <c r="C10"/>
      <c r="D10"/>
      <c r="E10"/>
      <c r="F10"/>
      <c r="G10"/>
      <c r="H10"/>
      <c r="I10"/>
      <c r="J10"/>
      <c r="K10"/>
      <c r="L10"/>
    </row>
    <row r="11" spans="1:12" ht="15" customHeight="1" x14ac:dyDescent="0.25">
      <c r="A11" s="29" t="s">
        <v>42</v>
      </c>
      <c r="B11" s="43">
        <v>418.78503026729561</v>
      </c>
      <c r="C11"/>
      <c r="D11"/>
      <c r="E11"/>
      <c r="F11"/>
      <c r="G11"/>
      <c r="H11"/>
      <c r="I11"/>
      <c r="J11"/>
      <c r="K11"/>
      <c r="L11"/>
    </row>
    <row r="12" spans="1:12" ht="15" customHeight="1" x14ac:dyDescent="0.25">
      <c r="A12" s="30" t="s">
        <v>63</v>
      </c>
      <c r="B12" s="44">
        <v>368.26665839179708</v>
      </c>
      <c r="C12"/>
      <c r="D12"/>
      <c r="E12"/>
      <c r="F12"/>
      <c r="G12"/>
      <c r="H12"/>
      <c r="I12"/>
      <c r="J12"/>
      <c r="K12"/>
      <c r="L12"/>
    </row>
    <row r="13" spans="1:12" ht="15" customHeight="1" x14ac:dyDescent="0.25">
      <c r="A13" s="29" t="s">
        <v>57</v>
      </c>
      <c r="B13" s="43">
        <v>363.68114833195477</v>
      </c>
      <c r="C13"/>
      <c r="D13"/>
      <c r="E13"/>
      <c r="F13"/>
      <c r="G13"/>
      <c r="H13"/>
      <c r="I13"/>
      <c r="J13"/>
      <c r="K13"/>
      <c r="L13"/>
    </row>
    <row r="14" spans="1:12" ht="15" customHeight="1" x14ac:dyDescent="0.25">
      <c r="A14" s="30" t="s">
        <v>62</v>
      </c>
      <c r="B14" s="44">
        <v>339.77941426146009</v>
      </c>
      <c r="C14"/>
      <c r="D14"/>
      <c r="E14"/>
      <c r="F14"/>
      <c r="G14"/>
      <c r="H14"/>
      <c r="I14"/>
      <c r="J14"/>
      <c r="K14"/>
      <c r="L14"/>
    </row>
    <row r="15" spans="1:12" ht="15" customHeight="1" x14ac:dyDescent="0.25">
      <c r="A15" s="29" t="s">
        <v>54</v>
      </c>
      <c r="B15" s="43">
        <v>288.03839208909369</v>
      </c>
      <c r="C15"/>
      <c r="D15"/>
      <c r="E15"/>
      <c r="F15"/>
      <c r="G15"/>
      <c r="H15"/>
      <c r="I15"/>
      <c r="J15"/>
      <c r="K15"/>
      <c r="L15"/>
    </row>
    <row r="16" spans="1:12" ht="15" customHeight="1" x14ac:dyDescent="0.25">
      <c r="A16" s="30" t="s">
        <v>61</v>
      </c>
      <c r="B16" s="44">
        <v>270.84871510152288</v>
      </c>
      <c r="C16"/>
      <c r="D16"/>
      <c r="E16"/>
      <c r="F16"/>
      <c r="G16"/>
      <c r="H16"/>
      <c r="I16"/>
      <c r="J16"/>
      <c r="K16"/>
      <c r="L16"/>
    </row>
    <row r="17" spans="1:12" ht="15" customHeight="1" x14ac:dyDescent="0.25">
      <c r="A17" s="29" t="s">
        <v>43</v>
      </c>
      <c r="B17" s="43">
        <v>266.8887018181818</v>
      </c>
      <c r="C17"/>
      <c r="D17"/>
      <c r="E17"/>
      <c r="F17"/>
      <c r="G17"/>
      <c r="H17"/>
      <c r="I17"/>
      <c r="J17"/>
      <c r="K17"/>
      <c r="L17"/>
    </row>
    <row r="18" spans="1:12" ht="15" customHeight="1" x14ac:dyDescent="0.25">
      <c r="A18" s="30" t="s">
        <v>50</v>
      </c>
      <c r="B18" s="44">
        <v>261.55105132450331</v>
      </c>
      <c r="C18"/>
      <c r="D18"/>
      <c r="E18"/>
      <c r="F18"/>
      <c r="G18"/>
      <c r="H18"/>
      <c r="I18"/>
      <c r="J18"/>
      <c r="K18"/>
      <c r="L18"/>
    </row>
    <row r="19" spans="1:12" ht="15" customHeight="1" x14ac:dyDescent="0.25">
      <c r="A19" s="29" t="s">
        <v>55</v>
      </c>
      <c r="B19" s="43">
        <v>259.36760010136851</v>
      </c>
      <c r="C19"/>
      <c r="D19"/>
      <c r="E19"/>
      <c r="F19"/>
      <c r="G19"/>
      <c r="H19"/>
      <c r="I19"/>
      <c r="J19"/>
      <c r="K19"/>
      <c r="L19"/>
    </row>
    <row r="20" spans="1:12" ht="15" customHeight="1" x14ac:dyDescent="0.25">
      <c r="A20" s="30" t="s">
        <v>59</v>
      </c>
      <c r="B20" s="44">
        <v>243.6084625812442</v>
      </c>
      <c r="C20"/>
      <c r="D20"/>
      <c r="E20"/>
      <c r="F20"/>
      <c r="G20"/>
      <c r="H20"/>
      <c r="I20"/>
      <c r="J20"/>
      <c r="K20"/>
      <c r="L20"/>
    </row>
    <row r="21" spans="1:12" ht="15" customHeight="1" x14ac:dyDescent="0.25">
      <c r="A21" s="29" t="s">
        <v>41</v>
      </c>
      <c r="B21" s="43">
        <v>239.69868912710567</v>
      </c>
      <c r="C21"/>
      <c r="D21"/>
      <c r="E21"/>
      <c r="F21"/>
      <c r="G21"/>
      <c r="H21"/>
      <c r="I21"/>
      <c r="J21"/>
      <c r="K21"/>
      <c r="L21"/>
    </row>
    <row r="22" spans="1:12" ht="15" customHeight="1" x14ac:dyDescent="0.25">
      <c r="A22" s="30" t="s">
        <v>53</v>
      </c>
      <c r="B22" s="44">
        <v>213.24722520507086</v>
      </c>
      <c r="C22"/>
      <c r="D22"/>
      <c r="E22"/>
      <c r="F22"/>
      <c r="G22"/>
      <c r="H22"/>
      <c r="I22"/>
      <c r="J22"/>
      <c r="K22"/>
      <c r="L22"/>
    </row>
    <row r="23" spans="1:12" ht="15" customHeight="1" x14ac:dyDescent="0.25">
      <c r="A23" s="29" t="s">
        <v>64</v>
      </c>
      <c r="B23" s="43">
        <v>183.3133523178808</v>
      </c>
      <c r="C23"/>
      <c r="D23"/>
      <c r="E23"/>
      <c r="F23"/>
      <c r="G23"/>
      <c r="H23"/>
      <c r="I23"/>
      <c r="J23"/>
      <c r="K23"/>
      <c r="L23"/>
    </row>
    <row r="24" spans="1:12" ht="15" customHeight="1" x14ac:dyDescent="0.25">
      <c r="A24" s="30" t="s">
        <v>48</v>
      </c>
      <c r="B24" s="44">
        <v>158.03911213131249</v>
      </c>
      <c r="C24"/>
      <c r="D24"/>
      <c r="E24"/>
      <c r="F24"/>
      <c r="G24"/>
      <c r="H24"/>
      <c r="I24"/>
      <c r="J24"/>
      <c r="K24"/>
      <c r="L24"/>
    </row>
    <row r="25" spans="1:12" ht="15" customHeight="1" x14ac:dyDescent="0.25">
      <c r="A25" s="35" t="s">
        <v>73</v>
      </c>
      <c r="B25" s="47">
        <v>150.72701930458189</v>
      </c>
      <c r="C25"/>
      <c r="D25"/>
      <c r="E25"/>
      <c r="F25"/>
      <c r="G25"/>
      <c r="H25"/>
      <c r="I25"/>
      <c r="J25"/>
      <c r="K25"/>
      <c r="L25"/>
    </row>
    <row r="26" spans="1:12" ht="15" customHeight="1" x14ac:dyDescent="0.25">
      <c r="A26" s="30" t="s">
        <v>44</v>
      </c>
      <c r="B26" s="44">
        <v>148.02753272289723</v>
      </c>
      <c r="C26"/>
      <c r="D26"/>
      <c r="E26"/>
      <c r="F26"/>
      <c r="G26"/>
      <c r="H26"/>
      <c r="I26"/>
      <c r="J26"/>
      <c r="K26"/>
      <c r="L26"/>
    </row>
    <row r="27" spans="1:12" ht="15" customHeight="1" x14ac:dyDescent="0.25">
      <c r="A27" s="29" t="s">
        <v>45</v>
      </c>
      <c r="B27" s="43">
        <v>130.58480644523527</v>
      </c>
      <c r="C27"/>
      <c r="D27"/>
      <c r="E27"/>
      <c r="F27"/>
      <c r="G27"/>
      <c r="H27"/>
      <c r="I27"/>
      <c r="J27"/>
      <c r="K27"/>
      <c r="L27"/>
    </row>
    <row r="28" spans="1:12" ht="15" customHeight="1" x14ac:dyDescent="0.25">
      <c r="A28" s="30" t="s">
        <v>49</v>
      </c>
      <c r="B28" s="44">
        <v>43.37426084045731</v>
      </c>
      <c r="C28"/>
      <c r="D28"/>
      <c r="E28"/>
      <c r="F28"/>
      <c r="G28"/>
      <c r="H28"/>
      <c r="I28"/>
      <c r="J28"/>
      <c r="K28"/>
      <c r="L28"/>
    </row>
    <row r="29" spans="1:12" ht="15" customHeight="1" x14ac:dyDescent="0.25">
      <c r="A29" s="29" t="s">
        <v>60</v>
      </c>
      <c r="B29" s="43">
        <v>35.801008907951172</v>
      </c>
      <c r="C29"/>
      <c r="D29"/>
      <c r="E29"/>
      <c r="F29"/>
      <c r="G29"/>
      <c r="H29"/>
      <c r="I29"/>
      <c r="J29"/>
      <c r="K29"/>
      <c r="L29"/>
    </row>
    <row r="30" spans="1:12" ht="15" customHeight="1" x14ac:dyDescent="0.25">
      <c r="A30" s="30" t="s">
        <v>46</v>
      </c>
      <c r="B30" s="44">
        <v>21.695679566413201</v>
      </c>
      <c r="C30"/>
      <c r="D30"/>
      <c r="E30"/>
      <c r="F30"/>
      <c r="G30"/>
      <c r="H30"/>
      <c r="I30"/>
      <c r="J30"/>
      <c r="K30"/>
      <c r="L30"/>
    </row>
    <row r="31" spans="1:12" ht="15" customHeight="1" x14ac:dyDescent="0.25">
      <c r="A31" s="29" t="s">
        <v>47</v>
      </c>
      <c r="B31" s="43">
        <v>20.125273753786836</v>
      </c>
      <c r="C31"/>
      <c r="D31"/>
      <c r="E31"/>
      <c r="F31"/>
      <c r="G31"/>
      <c r="H31"/>
      <c r="I31"/>
      <c r="J31"/>
      <c r="K31"/>
      <c r="L31"/>
    </row>
    <row r="32" spans="1:12" ht="15" customHeight="1" x14ac:dyDescent="0.25">
      <c r="A32" s="30" t="s">
        <v>56</v>
      </c>
      <c r="B32" s="44">
        <v>7.7649946326115122</v>
      </c>
      <c r="C32"/>
      <c r="D32"/>
      <c r="E32"/>
      <c r="F32"/>
      <c r="G32"/>
      <c r="H32"/>
      <c r="I32"/>
      <c r="J32"/>
      <c r="K32"/>
      <c r="L32"/>
    </row>
    <row r="33" spans="1:12" ht="15" customHeight="1" x14ac:dyDescent="0.25">
      <c r="A33" s="29" t="s">
        <v>71</v>
      </c>
      <c r="B33" s="43">
        <v>7.2330317873892653</v>
      </c>
      <c r="C33"/>
      <c r="D33"/>
      <c r="E33"/>
      <c r="F33"/>
      <c r="G33"/>
      <c r="H33"/>
      <c r="I33"/>
      <c r="J33"/>
      <c r="K33"/>
      <c r="L33"/>
    </row>
    <row r="34" spans="1:12" ht="15" customHeight="1" x14ac:dyDescent="0.25">
      <c r="A34" s="30" t="s">
        <v>51</v>
      </c>
      <c r="B34" s="44">
        <v>6.4758992739637895</v>
      </c>
      <c r="C34"/>
      <c r="D34"/>
      <c r="E34"/>
      <c r="F34"/>
      <c r="G34"/>
      <c r="H34"/>
      <c r="I34"/>
      <c r="J34"/>
      <c r="K34"/>
      <c r="L34"/>
    </row>
    <row r="35" spans="1:12" ht="15" customHeight="1" x14ac:dyDescent="0.25">
      <c r="A35" s="29" t="s">
        <v>52</v>
      </c>
      <c r="B35" s="43">
        <v>3.0385683041722746</v>
      </c>
      <c r="C35"/>
      <c r="D35"/>
      <c r="E35"/>
      <c r="F35"/>
      <c r="G35"/>
      <c r="H35"/>
      <c r="I35"/>
      <c r="J35"/>
      <c r="K35"/>
      <c r="L35"/>
    </row>
    <row r="36" spans="1:12" ht="15" customHeight="1" x14ac:dyDescent="0.25">
      <c r="A36"/>
      <c r="B36"/>
      <c r="C36"/>
      <c r="D36"/>
      <c r="E36"/>
      <c r="F36"/>
      <c r="G36"/>
      <c r="H36"/>
      <c r="I36"/>
      <c r="J36"/>
      <c r="K36"/>
      <c r="L36"/>
    </row>
    <row r="37" spans="1:12" ht="15" customHeight="1" x14ac:dyDescent="0.25">
      <c r="A37"/>
      <c r="B37"/>
      <c r="C37"/>
      <c r="D37"/>
      <c r="E37"/>
      <c r="F37"/>
      <c r="G37"/>
      <c r="H37"/>
      <c r="I37"/>
      <c r="J37"/>
      <c r="K37"/>
      <c r="L37"/>
    </row>
    <row r="38" spans="1:12" ht="15" customHeight="1" x14ac:dyDescent="0.25">
      <c r="C38"/>
      <c r="D38"/>
      <c r="E38"/>
      <c r="F38"/>
      <c r="G38"/>
      <c r="H38"/>
      <c r="I38"/>
      <c r="J38"/>
      <c r="K38"/>
      <c r="L38"/>
    </row>
    <row r="39" spans="1:12" ht="15" customHeight="1" x14ac:dyDescent="0.25">
      <c r="C39"/>
      <c r="D39"/>
      <c r="E39"/>
      <c r="F39"/>
      <c r="G39"/>
      <c r="H39"/>
      <c r="I39"/>
      <c r="J39"/>
      <c r="K39"/>
      <c r="L39"/>
    </row>
  </sheetData>
  <conditionalFormatting sqref="A12">
    <cfRule type="cellIs" dxfId="103" priority="10" operator="equal">
      <formula>0</formula>
    </cfRule>
  </conditionalFormatting>
  <conditionalFormatting sqref="B9:B10">
    <cfRule type="cellIs" dxfId="102" priority="9" operator="equal">
      <formula>0</formula>
    </cfRule>
  </conditionalFormatting>
  <conditionalFormatting sqref="B12">
    <cfRule type="cellIs" dxfId="101" priority="7" operator="equal">
      <formula>0</formula>
    </cfRule>
  </conditionalFormatting>
  <conditionalFormatting sqref="A11">
    <cfRule type="cellIs" dxfId="100" priority="11" operator="equal">
      <formula>0</formula>
    </cfRule>
  </conditionalFormatting>
  <conditionalFormatting sqref="A9:A10">
    <cfRule type="cellIs" dxfId="99" priority="12" operator="equal">
      <formula>0</formula>
    </cfRule>
  </conditionalFormatting>
  <conditionalFormatting sqref="B11">
    <cfRule type="cellIs" dxfId="98" priority="8" operator="equal">
      <formula>0</formula>
    </cfRule>
  </conditionalFormatting>
  <conditionalFormatting sqref="A13">
    <cfRule type="cellIs" dxfId="97" priority="6" operator="equal">
      <formula>0</formula>
    </cfRule>
  </conditionalFormatting>
  <conditionalFormatting sqref="B13">
    <cfRule type="cellIs" dxfId="96" priority="5" operator="equal">
      <formula>0</formula>
    </cfRule>
  </conditionalFormatting>
  <conditionalFormatting sqref="B14 B16 B18 B20 B22 B24 B26 B28 B30 B32 B34">
    <cfRule type="cellIs" dxfId="95" priority="3" operator="equal">
      <formula>0</formula>
    </cfRule>
  </conditionalFormatting>
  <conditionalFormatting sqref="A14 A16 A18 A20 A22 A24 A26 A28 A30 A32 A34">
    <cfRule type="cellIs" dxfId="94" priority="4" operator="equal">
      <formula>0</formula>
    </cfRule>
  </conditionalFormatting>
  <conditionalFormatting sqref="A15 A17 A19 A21 A23 A25 A27 A29 A31 A33 A35">
    <cfRule type="cellIs" dxfId="93" priority="2" operator="equal">
      <formula>0</formula>
    </cfRule>
  </conditionalFormatting>
  <conditionalFormatting sqref="B15 B17 B19 B21 B23 B25 B27 B29 B31 B33 B35">
    <cfRule type="cellIs" dxfId="92" priority="1" operator="equal">
      <formula>0</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29"/>
  <sheetViews>
    <sheetView zoomScale="70" zoomScaleNormal="70" workbookViewId="0">
      <selection activeCell="A29" sqref="A29"/>
    </sheetView>
  </sheetViews>
  <sheetFormatPr defaultColWidth="9.140625" defaultRowHeight="15" customHeight="1" x14ac:dyDescent="0.25"/>
  <cols>
    <col min="1" max="1" width="18" style="11" customWidth="1"/>
    <col min="2" max="2" width="18.85546875" style="11" customWidth="1"/>
    <col min="3" max="16384" width="9.140625" style="11"/>
  </cols>
  <sheetData>
    <row r="1" spans="1:2" x14ac:dyDescent="0.25">
      <c r="A1" s="10" t="s">
        <v>272</v>
      </c>
    </row>
    <row r="3" spans="1:2" x14ac:dyDescent="0.25">
      <c r="A3" s="12" t="s">
        <v>6</v>
      </c>
      <c r="B3" s="13" t="s">
        <v>263</v>
      </c>
    </row>
    <row r="4" spans="1:2" x14ac:dyDescent="0.25">
      <c r="A4" s="12" t="s">
        <v>7</v>
      </c>
      <c r="B4" s="11">
        <v>4</v>
      </c>
    </row>
    <row r="5" spans="1:2" x14ac:dyDescent="0.25">
      <c r="A5" s="12" t="s">
        <v>8</v>
      </c>
      <c r="B5" s="13" t="s">
        <v>273</v>
      </c>
    </row>
    <row r="6" spans="1:2" s="23" customFormat="1" ht="15.75" thickBot="1" x14ac:dyDescent="0.3">
      <c r="A6" s="22" t="s">
        <v>9</v>
      </c>
    </row>
    <row r="7" spans="1:2" ht="15.75" thickTop="1" x14ac:dyDescent="0.25"/>
    <row r="29" spans="1:1" ht="15" customHeight="1" x14ac:dyDescent="0.25">
      <c r="A29" s="11" t="s">
        <v>277</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27"/>
  <sheetViews>
    <sheetView zoomScale="70" zoomScaleNormal="70" workbookViewId="0">
      <selection activeCell="K44" sqref="K44"/>
    </sheetView>
  </sheetViews>
  <sheetFormatPr defaultColWidth="9.140625" defaultRowHeight="15" customHeight="1" x14ac:dyDescent="0.25"/>
  <cols>
    <col min="1" max="1" width="18" style="11" customWidth="1"/>
    <col min="2" max="2" width="18.85546875" style="11" customWidth="1"/>
    <col min="3" max="16384" width="9.140625" style="11"/>
  </cols>
  <sheetData>
    <row r="1" spans="1:2" x14ac:dyDescent="0.25">
      <c r="A1" s="10" t="s">
        <v>271</v>
      </c>
    </row>
    <row r="3" spans="1:2" x14ac:dyDescent="0.25">
      <c r="A3" s="12" t="s">
        <v>6</v>
      </c>
      <c r="B3" s="13" t="s">
        <v>265</v>
      </c>
    </row>
    <row r="4" spans="1:2" x14ac:dyDescent="0.25">
      <c r="A4" s="12" t="s">
        <v>7</v>
      </c>
      <c r="B4" s="11">
        <v>4</v>
      </c>
    </row>
    <row r="5" spans="1:2" x14ac:dyDescent="0.25">
      <c r="A5" s="12" t="s">
        <v>8</v>
      </c>
      <c r="B5" s="13" t="s">
        <v>267</v>
      </c>
    </row>
    <row r="6" spans="1:2" s="23" customFormat="1" ht="15.75" thickBot="1" x14ac:dyDescent="0.3">
      <c r="A6" s="22" t="s">
        <v>9</v>
      </c>
      <c r="B6" s="23" t="s">
        <v>266</v>
      </c>
    </row>
    <row r="7" spans="1:2" ht="15.75" thickTop="1" x14ac:dyDescent="0.25"/>
    <row r="27" spans="1:1" ht="15" customHeight="1" x14ac:dyDescent="0.25">
      <c r="A27" s="11" t="s">
        <v>277</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32"/>
  <sheetViews>
    <sheetView zoomScale="70" zoomScaleNormal="70" workbookViewId="0">
      <selection activeCell="J38" sqref="J38"/>
    </sheetView>
  </sheetViews>
  <sheetFormatPr defaultColWidth="9.140625" defaultRowHeight="15" customHeight="1" x14ac:dyDescent="0.25"/>
  <cols>
    <col min="1" max="1" width="18" style="11" customWidth="1"/>
    <col min="2" max="2" width="18.85546875" style="11" customWidth="1"/>
    <col min="3" max="16384" width="9.140625" style="11"/>
  </cols>
  <sheetData>
    <row r="1" spans="1:2" x14ac:dyDescent="0.25">
      <c r="A1" s="10" t="s">
        <v>268</v>
      </c>
    </row>
    <row r="2" spans="1:2" ht="15" customHeight="1" x14ac:dyDescent="0.25">
      <c r="A2" s="69"/>
    </row>
    <row r="3" spans="1:2" x14ac:dyDescent="0.25">
      <c r="A3" s="12" t="s">
        <v>6</v>
      </c>
      <c r="B3" s="13" t="s">
        <v>264</v>
      </c>
    </row>
    <row r="4" spans="1:2" x14ac:dyDescent="0.25">
      <c r="A4" s="12" t="s">
        <v>7</v>
      </c>
      <c r="B4" s="11">
        <v>4</v>
      </c>
    </row>
    <row r="5" spans="1:2" x14ac:dyDescent="0.25">
      <c r="A5" s="12" t="s">
        <v>8</v>
      </c>
      <c r="B5" s="13" t="s">
        <v>270</v>
      </c>
    </row>
    <row r="6" spans="1:2" s="23" customFormat="1" ht="15.75" thickBot="1" x14ac:dyDescent="0.3">
      <c r="A6" s="22" t="s">
        <v>9</v>
      </c>
      <c r="B6" s="23" t="s">
        <v>269</v>
      </c>
    </row>
    <row r="7" spans="1:2" ht="15.75" thickTop="1" x14ac:dyDescent="0.25"/>
    <row r="8" spans="1:2" ht="15" customHeight="1" x14ac:dyDescent="0.25">
      <c r="A8" s="68"/>
    </row>
    <row r="32" spans="1:1" ht="15" customHeight="1" x14ac:dyDescent="0.25">
      <c r="A32" s="11" t="s">
        <v>277</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X14"/>
  <sheetViews>
    <sheetView zoomScale="85" zoomScaleNormal="85" workbookViewId="0">
      <selection activeCell="M36" sqref="M36"/>
    </sheetView>
  </sheetViews>
  <sheetFormatPr defaultColWidth="9.140625" defaultRowHeight="15" customHeight="1" x14ac:dyDescent="0.25"/>
  <cols>
    <col min="1" max="1" width="11.7109375" style="11" customWidth="1"/>
    <col min="2" max="2" width="29.140625" style="11" customWidth="1"/>
    <col min="3" max="24" width="6.42578125" style="11" customWidth="1"/>
    <col min="25" max="16384" width="9.140625" style="11"/>
  </cols>
  <sheetData>
    <row r="1" spans="1:24" x14ac:dyDescent="0.25">
      <c r="A1" s="10" t="s">
        <v>34</v>
      </c>
    </row>
    <row r="3" spans="1:24" ht="14.45" x14ac:dyDescent="0.3">
      <c r="A3" s="12" t="s">
        <v>6</v>
      </c>
      <c r="B3" s="13" t="s">
        <v>20</v>
      </c>
    </row>
    <row r="4" spans="1:24" x14ac:dyDescent="0.25">
      <c r="A4" s="12" t="s">
        <v>7</v>
      </c>
      <c r="B4" s="11">
        <v>4</v>
      </c>
    </row>
    <row r="5" spans="1:24" x14ac:dyDescent="0.25">
      <c r="A5" s="12" t="s">
        <v>8</v>
      </c>
      <c r="B5" s="11" t="s">
        <v>137</v>
      </c>
    </row>
    <row r="6" spans="1:24" s="23" customFormat="1" ht="15.75" thickBot="1" x14ac:dyDescent="0.3">
      <c r="A6" s="22" t="s">
        <v>9</v>
      </c>
      <c r="B6" s="23" t="s">
        <v>138</v>
      </c>
    </row>
    <row r="7" spans="1:24" ht="15.75" thickTop="1" x14ac:dyDescent="0.25"/>
    <row r="8" spans="1:24" ht="15" customHeight="1" x14ac:dyDescent="0.25">
      <c r="A8"/>
      <c r="B8" s="28" t="s">
        <v>135</v>
      </c>
      <c r="C8" s="28" t="s">
        <v>45</v>
      </c>
      <c r="D8" s="28" t="s">
        <v>47</v>
      </c>
      <c r="E8" s="28" t="s">
        <v>134</v>
      </c>
      <c r="F8" s="28" t="s">
        <v>61</v>
      </c>
      <c r="G8" s="28" t="s">
        <v>49</v>
      </c>
      <c r="H8" s="28" t="s">
        <v>41</v>
      </c>
      <c r="I8" s="28" t="s">
        <v>64</v>
      </c>
      <c r="J8" s="28" t="s">
        <v>72</v>
      </c>
      <c r="K8" s="28" t="s">
        <v>48</v>
      </c>
      <c r="L8" s="28" t="s">
        <v>52</v>
      </c>
      <c r="M8" s="28" t="s">
        <v>46</v>
      </c>
      <c r="N8" s="28" t="s">
        <v>54</v>
      </c>
      <c r="O8" s="28" t="s">
        <v>55</v>
      </c>
      <c r="P8" s="28" t="s">
        <v>71</v>
      </c>
      <c r="Q8" s="28" t="s">
        <v>44</v>
      </c>
      <c r="R8" s="28" t="s">
        <v>60</v>
      </c>
      <c r="S8" s="28" t="s">
        <v>40</v>
      </c>
      <c r="T8" s="28" t="s">
        <v>58</v>
      </c>
      <c r="U8" s="28" t="s">
        <v>42</v>
      </c>
      <c r="V8" s="28" t="s">
        <v>51</v>
      </c>
      <c r="W8" s="28" t="s">
        <v>57</v>
      </c>
      <c r="X8" s="28" t="s">
        <v>56</v>
      </c>
    </row>
    <row r="9" spans="1:24" ht="129.75" customHeight="1" x14ac:dyDescent="0.25">
      <c r="A9"/>
      <c r="B9" s="28" t="s">
        <v>133</v>
      </c>
      <c r="C9" s="61" t="s">
        <v>132</v>
      </c>
      <c r="D9" s="61" t="s">
        <v>131</v>
      </c>
      <c r="E9" s="61" t="s">
        <v>130</v>
      </c>
      <c r="F9" s="61" t="s">
        <v>129</v>
      </c>
      <c r="G9" s="61" t="s">
        <v>128</v>
      </c>
      <c r="H9" s="61" t="s">
        <v>127</v>
      </c>
      <c r="I9" s="61" t="s">
        <v>126</v>
      </c>
      <c r="J9" s="61" t="s">
        <v>125</v>
      </c>
      <c r="K9" s="61" t="s">
        <v>124</v>
      </c>
      <c r="L9" s="61" t="s">
        <v>123</v>
      </c>
      <c r="M9" s="61" t="s">
        <v>122</v>
      </c>
      <c r="N9" s="61" t="s">
        <v>121</v>
      </c>
      <c r="O9" s="61" t="s">
        <v>120</v>
      </c>
      <c r="P9" s="61" t="s">
        <v>119</v>
      </c>
      <c r="Q9" s="61" t="s">
        <v>118</v>
      </c>
      <c r="R9" s="61" t="s">
        <v>117</v>
      </c>
      <c r="S9" s="61" t="s">
        <v>116</v>
      </c>
      <c r="T9" s="61" t="s">
        <v>115</v>
      </c>
      <c r="U9" s="61" t="s">
        <v>114</v>
      </c>
      <c r="V9" s="61" t="s">
        <v>113</v>
      </c>
      <c r="W9" s="61" t="s">
        <v>112</v>
      </c>
      <c r="X9" s="61" t="s">
        <v>111</v>
      </c>
    </row>
    <row r="10" spans="1:24" ht="15" customHeight="1" x14ac:dyDescent="0.25">
      <c r="A10"/>
      <c r="B10" t="s">
        <v>110</v>
      </c>
      <c r="C10" s="60">
        <v>11.1</v>
      </c>
      <c r="D10" s="60">
        <v>10.6</v>
      </c>
      <c r="E10" s="60">
        <v>11.8</v>
      </c>
      <c r="F10" s="60">
        <v>11.9</v>
      </c>
      <c r="G10" s="60">
        <v>11</v>
      </c>
      <c r="H10" s="60">
        <v>10.6</v>
      </c>
      <c r="I10" s="60">
        <v>11.9</v>
      </c>
      <c r="J10" s="60">
        <v>7.8</v>
      </c>
      <c r="K10" s="60">
        <v>10.4</v>
      </c>
      <c r="L10" s="60">
        <v>10.6</v>
      </c>
      <c r="M10" s="60">
        <v>10.7</v>
      </c>
      <c r="N10" s="60">
        <v>10.4</v>
      </c>
      <c r="O10" s="60">
        <v>11.5</v>
      </c>
      <c r="P10" s="60">
        <v>9.8000000000000007</v>
      </c>
      <c r="Q10" s="60">
        <v>9.6</v>
      </c>
      <c r="R10" s="60">
        <v>9.8000000000000007</v>
      </c>
      <c r="S10" s="60">
        <v>10.1</v>
      </c>
      <c r="T10" s="60">
        <v>12.2</v>
      </c>
      <c r="U10" s="60">
        <v>11.2</v>
      </c>
      <c r="V10" s="60">
        <v>10.4</v>
      </c>
      <c r="W10" s="60">
        <v>12.1</v>
      </c>
      <c r="X10" s="60">
        <v>10.6</v>
      </c>
    </row>
    <row r="11" spans="1:24" ht="15" customHeight="1" x14ac:dyDescent="0.25">
      <c r="A11"/>
      <c r="B11" s="59" t="s">
        <v>109</v>
      </c>
      <c r="C11" s="58"/>
      <c r="D11" s="58"/>
      <c r="E11" s="58"/>
      <c r="F11" s="58"/>
      <c r="G11" s="58">
        <v>0.11195700850873265</v>
      </c>
      <c r="H11" s="58"/>
      <c r="I11" s="58"/>
      <c r="J11" s="58"/>
      <c r="K11" s="58"/>
      <c r="L11" s="58"/>
      <c r="M11" s="58"/>
      <c r="N11" s="58"/>
      <c r="O11" s="58"/>
      <c r="P11" s="58"/>
      <c r="Q11" s="58"/>
      <c r="R11" s="58"/>
      <c r="S11" s="58"/>
      <c r="T11" s="58"/>
      <c r="U11" s="58"/>
      <c r="V11" s="58"/>
      <c r="W11" s="58"/>
      <c r="X11" s="58"/>
    </row>
    <row r="12" spans="1:24" ht="15" customHeight="1" x14ac:dyDescent="0.25">
      <c r="A12"/>
      <c r="B12" s="59" t="s">
        <v>108</v>
      </c>
      <c r="C12" s="58"/>
      <c r="D12" s="58"/>
      <c r="E12" s="58"/>
      <c r="F12" s="58"/>
      <c r="G12" s="58"/>
      <c r="H12" s="58"/>
      <c r="I12" s="58"/>
      <c r="J12" s="58"/>
      <c r="K12" s="58"/>
      <c r="L12" s="58"/>
      <c r="M12" s="58"/>
      <c r="N12" s="58"/>
      <c r="O12" s="58"/>
      <c r="P12" s="58"/>
      <c r="Q12" s="58"/>
      <c r="R12" s="58"/>
      <c r="S12" s="58"/>
      <c r="T12" s="58">
        <v>0.16698983489041661</v>
      </c>
      <c r="U12" s="58"/>
      <c r="V12" s="58"/>
      <c r="W12" s="58"/>
      <c r="X12" s="58"/>
    </row>
    <row r="13" spans="1:24" ht="15" customHeight="1" x14ac:dyDescent="0.25">
      <c r="A13"/>
      <c r="B13" s="59" t="s">
        <v>107</v>
      </c>
      <c r="C13" s="58"/>
      <c r="D13" s="58"/>
      <c r="E13" s="58"/>
      <c r="F13" s="58">
        <v>2.5196994685724755E-2</v>
      </c>
      <c r="G13" s="58"/>
      <c r="H13" s="58"/>
      <c r="I13" s="58"/>
      <c r="J13" s="58"/>
      <c r="K13" s="58"/>
      <c r="L13" s="58">
        <v>9.4760781671159033E-2</v>
      </c>
      <c r="M13" s="58"/>
      <c r="N13" s="58"/>
      <c r="O13" s="58"/>
      <c r="P13" s="58"/>
      <c r="Q13" s="58">
        <v>7.6668302257114823E-2</v>
      </c>
      <c r="R13" s="58"/>
      <c r="S13" s="58"/>
      <c r="T13" s="58">
        <v>0.17891768023973204</v>
      </c>
      <c r="U13" s="58"/>
      <c r="V13" s="58"/>
      <c r="W13" s="58"/>
      <c r="X13" s="58"/>
    </row>
    <row r="14" spans="1:24" ht="15" customHeight="1" x14ac:dyDescent="0.25">
      <c r="A14"/>
      <c r="B14" s="59" t="s">
        <v>106</v>
      </c>
      <c r="C14" s="58">
        <v>0.18578972230657623</v>
      </c>
      <c r="D14" s="58">
        <v>0.13390697352961503</v>
      </c>
      <c r="E14" s="58">
        <v>0.19478876802428538</v>
      </c>
      <c r="F14" s="58">
        <v>3.0694520798973796E-2</v>
      </c>
      <c r="G14" s="58">
        <v>0.17801164352888493</v>
      </c>
      <c r="H14" s="58">
        <v>0.14542316106097897</v>
      </c>
      <c r="I14" s="58">
        <v>0.10054399593590584</v>
      </c>
      <c r="J14" s="58">
        <v>7.8826818966030096E-2</v>
      </c>
      <c r="K14" s="58">
        <v>7.4941913534146545E-2</v>
      </c>
      <c r="L14" s="58">
        <v>0.22512864493996571</v>
      </c>
      <c r="M14" s="58">
        <v>0.15171744143706759</v>
      </c>
      <c r="N14" s="58">
        <v>0.15130515130515132</v>
      </c>
      <c r="O14" s="58">
        <v>0.11573897814665347</v>
      </c>
      <c r="P14" s="58">
        <v>0.3085741338789037</v>
      </c>
      <c r="Q14" s="58">
        <v>0.1175580634609094</v>
      </c>
      <c r="R14" s="58">
        <v>0.19265158637980936</v>
      </c>
      <c r="S14" s="58">
        <v>0.1204698457691819</v>
      </c>
      <c r="T14" s="58">
        <v>0.19595745931018274</v>
      </c>
      <c r="U14" s="58">
        <v>8.2019552580588337E-2</v>
      </c>
      <c r="V14" s="58">
        <v>0.16447165504904077</v>
      </c>
      <c r="W14" s="58">
        <v>0.10782353082909668</v>
      </c>
      <c r="X14" s="58">
        <v>0.24749022467725915</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36"/>
  <sheetViews>
    <sheetView zoomScale="70" zoomScaleNormal="70" workbookViewId="0">
      <selection activeCell="J51" sqref="J51"/>
    </sheetView>
  </sheetViews>
  <sheetFormatPr defaultColWidth="9.140625" defaultRowHeight="15" customHeight="1" x14ac:dyDescent="0.25"/>
  <cols>
    <col min="1" max="1" width="15.85546875" style="11" customWidth="1"/>
    <col min="2" max="2" width="18.85546875" style="11" customWidth="1"/>
    <col min="3" max="16384" width="9.140625" style="11"/>
  </cols>
  <sheetData>
    <row r="1" spans="1:11" x14ac:dyDescent="0.25">
      <c r="A1" s="10" t="s">
        <v>35</v>
      </c>
    </row>
    <row r="3" spans="1:11" ht="14.45" x14ac:dyDescent="0.3">
      <c r="A3" s="12" t="s">
        <v>6</v>
      </c>
      <c r="B3" s="13" t="s">
        <v>21</v>
      </c>
    </row>
    <row r="4" spans="1:11" x14ac:dyDescent="0.25">
      <c r="A4" s="12" t="s">
        <v>7</v>
      </c>
      <c r="B4" s="11">
        <v>4</v>
      </c>
    </row>
    <row r="5" spans="1:11" x14ac:dyDescent="0.25">
      <c r="A5" s="12" t="s">
        <v>8</v>
      </c>
      <c r="B5" s="13" t="s">
        <v>137</v>
      </c>
    </row>
    <row r="6" spans="1:11" s="23" customFormat="1" ht="15.75" thickBot="1" x14ac:dyDescent="0.3">
      <c r="A6" s="22" t="s">
        <v>9</v>
      </c>
    </row>
    <row r="7" spans="1:11" ht="15.75" thickTop="1" x14ac:dyDescent="0.25"/>
    <row r="8" spans="1:11" ht="15" customHeight="1" x14ac:dyDescent="0.25">
      <c r="A8" s="28"/>
      <c r="B8" s="28" t="s">
        <v>102</v>
      </c>
      <c r="C8" s="28" t="s">
        <v>103</v>
      </c>
      <c r="D8" s="28" t="s">
        <v>104</v>
      </c>
      <c r="E8" s="28" t="s">
        <v>105</v>
      </c>
      <c r="F8" s="50"/>
      <c r="G8" s="50"/>
      <c r="H8" s="50"/>
      <c r="I8" s="50"/>
      <c r="J8" s="50"/>
      <c r="K8" s="50"/>
    </row>
    <row r="9" spans="1:11" ht="15" customHeight="1" x14ac:dyDescent="0.25">
      <c r="A9" s="29" t="s">
        <v>134</v>
      </c>
      <c r="B9" s="56" t="s">
        <v>235</v>
      </c>
      <c r="C9" s="54">
        <v>0.2611940298507463</v>
      </c>
      <c r="D9" s="54">
        <v>0.2611940298507463</v>
      </c>
      <c r="E9" s="54">
        <v>0.2611940298507463</v>
      </c>
      <c r="F9" s="50"/>
      <c r="G9" s="51"/>
      <c r="H9" s="52"/>
      <c r="I9" s="50"/>
      <c r="J9" s="50"/>
      <c r="K9" s="50"/>
    </row>
    <row r="10" spans="1:11" ht="15" customHeight="1" x14ac:dyDescent="0.25">
      <c r="A10" s="30" t="s">
        <v>50</v>
      </c>
      <c r="B10" s="57" t="s">
        <v>236</v>
      </c>
      <c r="C10" s="55">
        <v>0.24798224374495559</v>
      </c>
      <c r="D10" s="55">
        <v>0.24798224374495559</v>
      </c>
      <c r="E10" s="55">
        <v>0.24798224374495559</v>
      </c>
      <c r="F10" s="50"/>
      <c r="G10" s="53"/>
      <c r="H10" s="52"/>
      <c r="I10" s="50"/>
      <c r="J10" s="50"/>
      <c r="K10" s="50"/>
    </row>
    <row r="11" spans="1:11" ht="15" customHeight="1" x14ac:dyDescent="0.25">
      <c r="A11" s="29" t="s">
        <v>48</v>
      </c>
      <c r="B11" s="56" t="s">
        <v>237</v>
      </c>
      <c r="C11" s="54">
        <v>0.22725638259618841</v>
      </c>
      <c r="D11" s="54">
        <v>0.17547644732110748</v>
      </c>
      <c r="E11" s="54">
        <v>0.17547644732110748</v>
      </c>
      <c r="F11" s="50"/>
      <c r="G11" s="51"/>
      <c r="H11" s="52"/>
      <c r="I11" s="50"/>
      <c r="J11" s="50"/>
      <c r="K11" s="50"/>
    </row>
    <row r="12" spans="1:11" ht="15" customHeight="1" x14ac:dyDescent="0.25">
      <c r="A12" s="30" t="s">
        <v>41</v>
      </c>
      <c r="B12" s="57" t="s">
        <v>238</v>
      </c>
      <c r="C12" s="55">
        <v>0.22333333333333333</v>
      </c>
      <c r="D12" s="55">
        <v>0.22333333333333333</v>
      </c>
      <c r="E12" s="55">
        <v>0.22333333333333333</v>
      </c>
      <c r="F12" s="50"/>
      <c r="G12" s="51"/>
      <c r="H12" s="52"/>
      <c r="I12" s="50"/>
      <c r="J12" s="50"/>
      <c r="K12" s="50"/>
    </row>
    <row r="13" spans="1:11" ht="15" customHeight="1" x14ac:dyDescent="0.25">
      <c r="A13" s="29" t="s">
        <v>45</v>
      </c>
      <c r="B13" s="56" t="s">
        <v>239</v>
      </c>
      <c r="C13" s="54">
        <v>0.21535580524344569</v>
      </c>
      <c r="D13" s="54">
        <v>0.21535580524344569</v>
      </c>
      <c r="E13" s="54">
        <v>0.21535580524344569</v>
      </c>
      <c r="F13" s="50"/>
      <c r="G13" s="51"/>
      <c r="H13" s="52"/>
      <c r="I13" s="50"/>
      <c r="J13" s="50"/>
      <c r="K13" s="50"/>
    </row>
    <row r="14" spans="1:11" ht="15" customHeight="1" x14ac:dyDescent="0.25">
      <c r="A14" s="30" t="s">
        <v>56</v>
      </c>
      <c r="B14" s="57" t="s">
        <v>240</v>
      </c>
      <c r="C14" s="55">
        <v>0.21392152255639099</v>
      </c>
      <c r="D14" s="55">
        <v>0.21392152255639099</v>
      </c>
      <c r="E14" s="55">
        <v>0.21392152255639099</v>
      </c>
      <c r="F14" s="50"/>
      <c r="G14" s="51"/>
      <c r="H14" s="52"/>
      <c r="I14" s="50"/>
      <c r="J14" s="50"/>
      <c r="K14" s="50"/>
    </row>
    <row r="15" spans="1:11" ht="15" customHeight="1" x14ac:dyDescent="0.25">
      <c r="A15" s="29" t="s">
        <v>54</v>
      </c>
      <c r="B15" s="56" t="s">
        <v>241</v>
      </c>
      <c r="C15" s="54">
        <v>0.21177677677677675</v>
      </c>
      <c r="D15" s="54">
        <v>0.21177677677677675</v>
      </c>
      <c r="E15" s="54">
        <v>0.21177677677677675</v>
      </c>
      <c r="F15" s="50"/>
      <c r="G15" s="51"/>
      <c r="H15" s="52"/>
      <c r="I15" s="50"/>
      <c r="J15" s="50"/>
      <c r="K15" s="50"/>
    </row>
    <row r="16" spans="1:11" ht="15" customHeight="1" x14ac:dyDescent="0.25">
      <c r="A16" s="30" t="s">
        <v>49</v>
      </c>
      <c r="B16" s="57" t="s">
        <v>242</v>
      </c>
      <c r="C16" s="55">
        <v>0.20935960591133007</v>
      </c>
      <c r="D16" s="55">
        <v>0.20935960591133007</v>
      </c>
      <c r="E16" s="55">
        <v>0.20935960591133007</v>
      </c>
      <c r="F16" s="50"/>
      <c r="G16" s="51"/>
      <c r="H16" s="52"/>
      <c r="I16" s="50"/>
      <c r="J16" s="50"/>
      <c r="K16" s="50"/>
    </row>
    <row r="17" spans="1:11" ht="15" customHeight="1" x14ac:dyDescent="0.25">
      <c r="A17" s="29" t="s">
        <v>47</v>
      </c>
      <c r="B17" s="56" t="s">
        <v>243</v>
      </c>
      <c r="C17" s="54">
        <v>0.17216117216117216</v>
      </c>
      <c r="D17" s="54">
        <v>0.17216117216117216</v>
      </c>
      <c r="E17" s="54">
        <v>0.17216117216117216</v>
      </c>
      <c r="F17" s="50"/>
      <c r="G17" s="51"/>
      <c r="H17" s="52"/>
      <c r="I17" s="50"/>
      <c r="J17" s="50"/>
      <c r="K17" s="50"/>
    </row>
    <row r="18" spans="1:11" ht="15" customHeight="1" x14ac:dyDescent="0.25">
      <c r="A18" s="30" t="s">
        <v>60</v>
      </c>
      <c r="B18" s="57" t="s">
        <v>244</v>
      </c>
      <c r="C18" s="55">
        <v>0.16824751580849143</v>
      </c>
      <c r="D18" s="55">
        <v>0.16824751580849143</v>
      </c>
      <c r="E18" s="55">
        <v>0.16824751580849143</v>
      </c>
      <c r="F18" s="50"/>
      <c r="G18" s="51"/>
      <c r="H18" s="52"/>
      <c r="I18" s="50"/>
      <c r="J18" s="50"/>
      <c r="K18" s="50"/>
    </row>
    <row r="19" spans="1:11" ht="15" customHeight="1" x14ac:dyDescent="0.25">
      <c r="A19" s="29" t="s">
        <v>72</v>
      </c>
      <c r="B19" s="56" t="s">
        <v>245</v>
      </c>
      <c r="C19" s="54">
        <v>0.14915478952601921</v>
      </c>
      <c r="D19" s="54">
        <v>0.14915478952601921</v>
      </c>
      <c r="E19" s="54">
        <v>0.14915478952601921</v>
      </c>
      <c r="F19" s="50"/>
      <c r="G19" s="51"/>
      <c r="H19" s="52"/>
      <c r="I19" s="50"/>
      <c r="J19" s="50"/>
      <c r="K19" s="50"/>
    </row>
    <row r="20" spans="1:11" ht="15" customHeight="1" x14ac:dyDescent="0.25">
      <c r="A20" s="30" t="s">
        <v>52</v>
      </c>
      <c r="B20" s="57" t="s">
        <v>246</v>
      </c>
      <c r="C20" s="55">
        <v>0.14610389610389612</v>
      </c>
      <c r="D20" s="55">
        <v>7.3051948051948062E-2</v>
      </c>
      <c r="E20" s="55">
        <v>7.3051948051948062E-2</v>
      </c>
      <c r="F20" s="50"/>
      <c r="G20" s="51"/>
      <c r="H20" s="52"/>
      <c r="I20" s="50"/>
      <c r="J20" s="50"/>
      <c r="K20" s="50"/>
    </row>
    <row r="21" spans="1:11" ht="15" customHeight="1" x14ac:dyDescent="0.25">
      <c r="A21" s="29" t="s">
        <v>51</v>
      </c>
      <c r="B21" s="56" t="s">
        <v>247</v>
      </c>
      <c r="C21" s="54">
        <v>0.13724014558016159</v>
      </c>
      <c r="D21" s="54">
        <v>0.13724014558016159</v>
      </c>
      <c r="E21" s="54">
        <v>0.13724014558016159</v>
      </c>
      <c r="F21" s="50"/>
      <c r="G21" s="51"/>
      <c r="H21" s="52"/>
      <c r="I21" s="50"/>
      <c r="J21" s="50"/>
      <c r="K21" s="50"/>
    </row>
    <row r="22" spans="1:11" ht="15" customHeight="1" x14ac:dyDescent="0.25">
      <c r="A22" s="30" t="s">
        <v>40</v>
      </c>
      <c r="B22" s="57" t="s">
        <v>248</v>
      </c>
      <c r="C22" s="55">
        <v>0.13241053342336259</v>
      </c>
      <c r="D22" s="55">
        <v>0.13241053342336259</v>
      </c>
      <c r="E22" s="55">
        <v>0.13241053342336259</v>
      </c>
      <c r="F22" s="50"/>
      <c r="G22" s="51"/>
      <c r="H22" s="52"/>
      <c r="I22" s="50"/>
      <c r="J22" s="50"/>
      <c r="K22" s="50"/>
    </row>
    <row r="23" spans="1:11" ht="15" customHeight="1" x14ac:dyDescent="0.25">
      <c r="A23" s="29" t="s">
        <v>46</v>
      </c>
      <c r="B23" s="56" t="s">
        <v>249</v>
      </c>
      <c r="C23" s="54">
        <v>0.12130726416440701</v>
      </c>
      <c r="D23" s="54">
        <v>0.12130726416440701</v>
      </c>
      <c r="E23" s="54">
        <v>0.12130726416440701</v>
      </c>
      <c r="F23" s="50"/>
      <c r="G23" s="51"/>
      <c r="H23" s="52"/>
      <c r="I23" s="50"/>
      <c r="J23" s="50"/>
      <c r="K23" s="50"/>
    </row>
    <row r="24" spans="1:11" ht="15" customHeight="1" x14ac:dyDescent="0.25">
      <c r="A24" s="30" t="s">
        <v>71</v>
      </c>
      <c r="B24" s="57" t="s">
        <v>250</v>
      </c>
      <c r="C24" s="55">
        <v>0.11835720203574386</v>
      </c>
      <c r="D24" s="55">
        <v>0.11835720203574386</v>
      </c>
      <c r="E24" s="55">
        <v>0.11835720203574386</v>
      </c>
      <c r="F24" s="50"/>
      <c r="G24" s="51"/>
      <c r="H24" s="52"/>
      <c r="I24" s="50"/>
      <c r="J24" s="50"/>
      <c r="K24" s="50"/>
    </row>
    <row r="25" spans="1:11" ht="15" customHeight="1" x14ac:dyDescent="0.25">
      <c r="A25" s="29" t="s">
        <v>55</v>
      </c>
      <c r="B25" s="56" t="s">
        <v>251</v>
      </c>
      <c r="C25" s="54">
        <v>0.10423817863397551</v>
      </c>
      <c r="D25" s="54">
        <v>0.10423817863397551</v>
      </c>
      <c r="E25" s="54">
        <v>0.10423817863397551</v>
      </c>
      <c r="F25" s="50"/>
      <c r="G25" s="51"/>
      <c r="H25" s="52"/>
      <c r="I25" s="50"/>
      <c r="J25" s="50"/>
      <c r="K25" s="50"/>
    </row>
    <row r="26" spans="1:11" ht="15" customHeight="1" x14ac:dyDescent="0.25">
      <c r="A26" s="30" t="s">
        <v>58</v>
      </c>
      <c r="B26" s="57" t="s">
        <v>252</v>
      </c>
      <c r="C26" s="55">
        <v>9.3548387096774197E-2</v>
      </c>
      <c r="D26" s="55">
        <v>9.3548387096774197E-2</v>
      </c>
      <c r="E26" s="55">
        <v>9.3548387096774197E-2</v>
      </c>
      <c r="F26" s="50"/>
      <c r="G26" s="51"/>
      <c r="H26" s="52"/>
      <c r="I26" s="50"/>
      <c r="J26" s="50"/>
      <c r="K26" s="50"/>
    </row>
    <row r="27" spans="1:11" ht="15" customHeight="1" x14ac:dyDescent="0.25">
      <c r="A27" s="29" t="s">
        <v>59</v>
      </c>
      <c r="B27" s="56" t="s">
        <v>253</v>
      </c>
      <c r="C27" s="54">
        <v>9.2061080417434007E-2</v>
      </c>
      <c r="D27" s="54">
        <v>8.5900859422958858E-2</v>
      </c>
      <c r="E27" s="54">
        <v>7.5976058931860033E-2</v>
      </c>
      <c r="F27" s="50"/>
      <c r="G27" s="51"/>
      <c r="H27" s="52"/>
      <c r="I27" s="50"/>
      <c r="J27" s="50"/>
      <c r="K27" s="50"/>
    </row>
    <row r="28" spans="1:11" ht="15" customHeight="1" x14ac:dyDescent="0.25">
      <c r="A28" s="30" t="s">
        <v>57</v>
      </c>
      <c r="B28" s="57" t="s">
        <v>254</v>
      </c>
      <c r="C28" s="55">
        <v>8.7949465500485907E-2</v>
      </c>
      <c r="D28" s="55">
        <v>8.7949465500485907E-2</v>
      </c>
      <c r="E28" s="55">
        <v>8.7949465500485907E-2</v>
      </c>
      <c r="F28" s="50"/>
      <c r="G28" s="51"/>
      <c r="H28" s="52"/>
      <c r="I28" s="50"/>
      <c r="J28" s="50"/>
      <c r="K28" s="50"/>
    </row>
    <row r="29" spans="1:11" ht="15" customHeight="1" x14ac:dyDescent="0.25">
      <c r="A29" s="29" t="s">
        <v>44</v>
      </c>
      <c r="B29" s="56" t="s">
        <v>255</v>
      </c>
      <c r="C29" s="54">
        <v>8.1971944813254066E-2</v>
      </c>
      <c r="D29" s="54">
        <v>8.1971944813254066E-2</v>
      </c>
      <c r="E29" s="54">
        <v>8.1971944813254066E-2</v>
      </c>
      <c r="F29" s="50"/>
      <c r="G29" s="51"/>
      <c r="H29" s="52"/>
      <c r="I29" s="50"/>
      <c r="J29" s="50"/>
      <c r="K29" s="50"/>
    </row>
    <row r="30" spans="1:11" ht="15" customHeight="1" x14ac:dyDescent="0.25">
      <c r="A30" s="30" t="s">
        <v>62</v>
      </c>
      <c r="B30" s="57" t="s">
        <v>256</v>
      </c>
      <c r="C30" s="55">
        <v>8.038194444444445E-2</v>
      </c>
      <c r="D30" s="55">
        <v>8.038194444444445E-2</v>
      </c>
      <c r="E30" s="55">
        <v>8.038194444444445E-2</v>
      </c>
      <c r="F30" s="50"/>
      <c r="G30" s="51"/>
      <c r="H30" s="52"/>
      <c r="I30" s="50"/>
      <c r="J30" s="50"/>
      <c r="K30" s="50"/>
    </row>
    <row r="31" spans="1:11" ht="15" customHeight="1" x14ac:dyDescent="0.25">
      <c r="A31" s="29" t="s">
        <v>42</v>
      </c>
      <c r="B31" s="56" t="s">
        <v>257</v>
      </c>
      <c r="C31" s="54">
        <v>7.8606658446362512E-2</v>
      </c>
      <c r="D31" s="54">
        <v>7.8606658446362512E-2</v>
      </c>
      <c r="E31" s="54">
        <v>7.8606658446362512E-2</v>
      </c>
      <c r="F31" s="50"/>
      <c r="G31" s="51"/>
      <c r="H31" s="52"/>
      <c r="I31" s="50"/>
      <c r="J31" s="50"/>
      <c r="K31" s="50"/>
    </row>
    <row r="32" spans="1:11" ht="15" customHeight="1" x14ac:dyDescent="0.25">
      <c r="A32" s="30" t="s">
        <v>64</v>
      </c>
      <c r="B32" s="57" t="s">
        <v>258</v>
      </c>
      <c r="C32" s="55">
        <v>7.6966134900643704E-2</v>
      </c>
      <c r="D32" s="55">
        <v>7.6966134900643704E-2</v>
      </c>
      <c r="E32" s="55">
        <v>7.6966134900643704E-2</v>
      </c>
      <c r="F32" s="50"/>
      <c r="G32" s="51"/>
      <c r="H32" s="52"/>
      <c r="I32" s="50"/>
      <c r="J32" s="50"/>
      <c r="K32" s="50"/>
    </row>
    <row r="33" spans="1:11" ht="15" customHeight="1" x14ac:dyDescent="0.25">
      <c r="A33" s="29" t="s">
        <v>63</v>
      </c>
      <c r="B33" s="56" t="s">
        <v>259</v>
      </c>
      <c r="C33" s="54">
        <v>7.03125E-2</v>
      </c>
      <c r="D33" s="54">
        <v>7.03125E-2</v>
      </c>
      <c r="E33" s="54">
        <v>7.03125E-2</v>
      </c>
      <c r="F33" s="50"/>
      <c r="G33" s="51"/>
      <c r="H33" s="52"/>
      <c r="I33" s="50"/>
      <c r="J33" s="50"/>
      <c r="K33" s="50"/>
    </row>
    <row r="34" spans="1:11" ht="15" customHeight="1" x14ac:dyDescent="0.25">
      <c r="A34" s="30" t="s">
        <v>53</v>
      </c>
      <c r="B34" s="57" t="s">
        <v>260</v>
      </c>
      <c r="C34" s="55">
        <v>6.8491735537190082E-2</v>
      </c>
      <c r="D34" s="55">
        <v>6.8491735537190082E-2</v>
      </c>
      <c r="E34" s="55">
        <v>6.8491735537190082E-2</v>
      </c>
      <c r="F34" s="50"/>
      <c r="G34" s="51"/>
      <c r="H34" s="52"/>
      <c r="I34" s="50"/>
      <c r="J34" s="50"/>
      <c r="K34" s="50"/>
    </row>
    <row r="35" spans="1:11" ht="15" customHeight="1" x14ac:dyDescent="0.25">
      <c r="A35" s="29" t="s">
        <v>43</v>
      </c>
      <c r="B35" s="56" t="s">
        <v>261</v>
      </c>
      <c r="C35" s="54">
        <v>2.7754648903691368E-2</v>
      </c>
      <c r="D35" s="54">
        <v>2.7754648903691368E-2</v>
      </c>
      <c r="E35" s="54">
        <v>2.7754648903691368E-2</v>
      </c>
      <c r="F35" s="50"/>
      <c r="G35" s="51"/>
      <c r="H35" s="52"/>
      <c r="I35" s="50"/>
      <c r="J35" s="50"/>
      <c r="K35" s="50"/>
    </row>
    <row r="36" spans="1:11" ht="15" customHeight="1" x14ac:dyDescent="0.25">
      <c r="A36" s="30" t="s">
        <v>61</v>
      </c>
      <c r="B36" s="57" t="s">
        <v>262</v>
      </c>
      <c r="C36" s="55">
        <v>2.6937877954920288E-2</v>
      </c>
      <c r="D36" s="55">
        <v>2.6937877954920288E-2</v>
      </c>
      <c r="E36" s="55">
        <v>2.6937877954920288E-2</v>
      </c>
      <c r="F36" s="50"/>
      <c r="G36" s="51"/>
      <c r="H36" s="52"/>
      <c r="I36" s="50"/>
      <c r="J36" s="50"/>
      <c r="K36" s="50"/>
    </row>
  </sheetData>
  <conditionalFormatting sqref="H9:H36">
    <cfRule type="colorScale" priority="19">
      <colorScale>
        <cfvo type="min"/>
        <cfvo type="percentile" val="50"/>
        <cfvo type="max"/>
        <color rgb="FFF8696B"/>
        <color rgb="FFFFEB84"/>
        <color rgb="FF63BE7B"/>
      </colorScale>
    </cfRule>
  </conditionalFormatting>
  <conditionalFormatting sqref="B9:B10">
    <cfRule type="cellIs" dxfId="91" priority="16" operator="equal">
      <formula>0</formula>
    </cfRule>
  </conditionalFormatting>
  <conditionalFormatting sqref="A11">
    <cfRule type="cellIs" dxfId="90" priority="17" operator="equal">
      <formula>0</formula>
    </cfRule>
  </conditionalFormatting>
  <conditionalFormatting sqref="A9:A10">
    <cfRule type="cellIs" dxfId="89" priority="18" operator="equal">
      <formula>0</formula>
    </cfRule>
  </conditionalFormatting>
  <conditionalFormatting sqref="B11">
    <cfRule type="cellIs" dxfId="88" priority="15" operator="equal">
      <formula>0</formula>
    </cfRule>
  </conditionalFormatting>
  <conditionalFormatting sqref="C9:E10">
    <cfRule type="cellIs" dxfId="87" priority="14" operator="equal">
      <formula>0</formula>
    </cfRule>
  </conditionalFormatting>
  <conditionalFormatting sqref="C11:E11">
    <cfRule type="cellIs" dxfId="86" priority="13" operator="equal">
      <formula>0</formula>
    </cfRule>
  </conditionalFormatting>
  <conditionalFormatting sqref="B12 B14 B16 B18 B20 B22 B24 B26 B28 B30 B32 B34 B36">
    <cfRule type="cellIs" dxfId="85" priority="4" operator="equal">
      <formula>0</formula>
    </cfRule>
  </conditionalFormatting>
  <conditionalFormatting sqref="A13 A15 A17 A19 A21 A23 A25 A27 A29 A31 A33 A35">
    <cfRule type="cellIs" dxfId="84" priority="5" operator="equal">
      <formula>0</formula>
    </cfRule>
  </conditionalFormatting>
  <conditionalFormatting sqref="A12 A14 A16 A18 A20 A22 A24 A26 A28 A30 A32 A34 A36">
    <cfRule type="cellIs" dxfId="83" priority="6" operator="equal">
      <formula>0</formula>
    </cfRule>
  </conditionalFormatting>
  <conditionalFormatting sqref="B13 B15 B17 B19 B21 B23 B25 B27 B29 B31 B33 B35">
    <cfRule type="cellIs" dxfId="82" priority="3" operator="equal">
      <formula>0</formula>
    </cfRule>
  </conditionalFormatting>
  <conditionalFormatting sqref="C12:E12 C14:E14 C16:E16 C18:E18 C20:E20 C22:E22 C24:E24 C26:E26 C28:E28 C30:E30 C32:E32 C34:E34 C36:E36">
    <cfRule type="cellIs" dxfId="81" priority="2" operator="equal">
      <formula>0</formula>
    </cfRule>
  </conditionalFormatting>
  <conditionalFormatting sqref="C13:E13 C15:E15 C17:E17 C19:E19 C21:E21 C23:E23 C25:E25 C27:E27 C29:E29 C31:E31 C33:E33 C35:E35">
    <cfRule type="cellIs" dxfId="80" priority="1" operator="equal">
      <formula>0</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L38"/>
  <sheetViews>
    <sheetView zoomScale="70" zoomScaleNormal="70" workbookViewId="0">
      <selection activeCell="A8" sqref="A8:E34"/>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12" x14ac:dyDescent="0.25">
      <c r="A1" s="10" t="s">
        <v>36</v>
      </c>
    </row>
    <row r="3" spans="1:12" ht="14.45" x14ac:dyDescent="0.3">
      <c r="A3" s="12" t="s">
        <v>6</v>
      </c>
      <c r="B3" s="13" t="s">
        <v>22</v>
      </c>
    </row>
    <row r="4" spans="1:12" x14ac:dyDescent="0.25">
      <c r="A4" s="12" t="s">
        <v>7</v>
      </c>
      <c r="B4" s="11">
        <v>4</v>
      </c>
    </row>
    <row r="5" spans="1:12" x14ac:dyDescent="0.25">
      <c r="A5" s="12" t="s">
        <v>8</v>
      </c>
      <c r="B5" s="11" t="s">
        <v>137</v>
      </c>
    </row>
    <row r="6" spans="1:12" s="23" customFormat="1" ht="15.75" thickBot="1" x14ac:dyDescent="0.3">
      <c r="A6" s="22" t="s">
        <v>9</v>
      </c>
    </row>
    <row r="7" spans="1:12" ht="15.75" thickTop="1" x14ac:dyDescent="0.25"/>
    <row r="8" spans="1:12" ht="15" customHeight="1" x14ac:dyDescent="0.25">
      <c r="A8" s="28"/>
      <c r="B8" s="28"/>
      <c r="C8" s="28" t="s">
        <v>103</v>
      </c>
      <c r="D8" s="28" t="s">
        <v>104</v>
      </c>
      <c r="E8" s="28" t="s">
        <v>105</v>
      </c>
      <c r="F8" s="50"/>
      <c r="G8" s="50"/>
      <c r="H8" s="50"/>
      <c r="I8" s="50"/>
      <c r="J8" s="50"/>
      <c r="K8" s="50"/>
      <c r="L8" s="50"/>
    </row>
    <row r="9" spans="1:12" ht="15" customHeight="1" x14ac:dyDescent="0.25">
      <c r="A9" s="29" t="s">
        <v>56</v>
      </c>
      <c r="B9" s="56" t="s">
        <v>139</v>
      </c>
      <c r="C9" s="54">
        <v>0.59331923558897248</v>
      </c>
      <c r="D9" s="54">
        <v>0.59331923558897248</v>
      </c>
      <c r="E9" s="54">
        <v>0.23406171679197996</v>
      </c>
      <c r="F9" s="52"/>
      <c r="G9" s="50"/>
      <c r="H9" s="50"/>
      <c r="I9" s="50"/>
      <c r="J9" s="50"/>
      <c r="K9" s="50"/>
      <c r="L9" s="50"/>
    </row>
    <row r="10" spans="1:12" ht="15" customHeight="1" x14ac:dyDescent="0.25">
      <c r="A10" s="30" t="s">
        <v>49</v>
      </c>
      <c r="B10" s="57" t="s">
        <v>140</v>
      </c>
      <c r="C10" s="55">
        <v>0.29556650246305421</v>
      </c>
      <c r="D10" s="55">
        <v>0.18148820326678766</v>
      </c>
      <c r="E10" s="55">
        <v>0.15037593984962408</v>
      </c>
      <c r="F10" s="52"/>
      <c r="G10" s="53"/>
      <c r="H10" s="50"/>
      <c r="I10" s="50"/>
      <c r="J10" s="50"/>
      <c r="K10" s="50"/>
      <c r="L10" s="50"/>
    </row>
    <row r="11" spans="1:12" ht="15" customHeight="1" x14ac:dyDescent="0.25">
      <c r="A11" s="29" t="s">
        <v>45</v>
      </c>
      <c r="B11" s="56" t="s">
        <v>141</v>
      </c>
      <c r="C11" s="54">
        <v>0.24545211342964154</v>
      </c>
      <c r="D11" s="54">
        <v>0.12707330123060459</v>
      </c>
      <c r="E11" s="54">
        <v>0.16051364365971107</v>
      </c>
      <c r="F11" s="52"/>
      <c r="G11" s="52"/>
      <c r="H11" s="50"/>
      <c r="I11" s="50"/>
      <c r="J11" s="50"/>
      <c r="K11" s="50"/>
      <c r="L11" s="50"/>
    </row>
    <row r="12" spans="1:12" ht="15" customHeight="1" x14ac:dyDescent="0.25">
      <c r="A12" s="30" t="s">
        <v>48</v>
      </c>
      <c r="B12" s="57" t="s">
        <v>142</v>
      </c>
      <c r="C12" s="55">
        <v>0.23501309909076898</v>
      </c>
      <c r="D12" s="55">
        <v>0.1410078594544614</v>
      </c>
      <c r="E12" s="55">
        <v>0.23732470334412081</v>
      </c>
      <c r="F12" s="52"/>
      <c r="G12" s="52"/>
      <c r="H12" s="50"/>
      <c r="I12" s="50"/>
      <c r="J12" s="50"/>
      <c r="K12" s="50"/>
      <c r="L12" s="50"/>
    </row>
    <row r="13" spans="1:12" ht="15" customHeight="1" x14ac:dyDescent="0.25">
      <c r="A13" s="29" t="s">
        <v>40</v>
      </c>
      <c r="B13" s="56" t="s">
        <v>143</v>
      </c>
      <c r="C13" s="54">
        <v>0.21637147457539083</v>
      </c>
      <c r="D13" s="54">
        <v>0.13709032358593465</v>
      </c>
      <c r="E13" s="54">
        <v>0.13709032358593465</v>
      </c>
      <c r="F13" s="52"/>
      <c r="G13" s="52"/>
      <c r="H13" s="50"/>
      <c r="I13" s="50"/>
      <c r="J13" s="50"/>
      <c r="K13" s="50"/>
      <c r="L13" s="50"/>
    </row>
    <row r="14" spans="1:12" ht="15" customHeight="1" x14ac:dyDescent="0.25">
      <c r="A14" s="30" t="s">
        <v>46</v>
      </c>
      <c r="B14" s="57" t="s">
        <v>144</v>
      </c>
      <c r="C14" s="55">
        <v>0.19980019980019981</v>
      </c>
      <c r="D14" s="55">
        <v>0.21050378193235333</v>
      </c>
      <c r="E14" s="55">
        <v>0.14985014985014986</v>
      </c>
      <c r="F14" s="52"/>
      <c r="G14" s="52"/>
      <c r="H14" s="50"/>
      <c r="I14" s="50"/>
      <c r="J14" s="50"/>
      <c r="K14" s="50"/>
      <c r="L14" s="50"/>
    </row>
    <row r="15" spans="1:12" ht="15" customHeight="1" x14ac:dyDescent="0.25">
      <c r="A15" s="29" t="s">
        <v>41</v>
      </c>
      <c r="B15" s="56" t="s">
        <v>145</v>
      </c>
      <c r="C15" s="54">
        <v>0.19023056653491438</v>
      </c>
      <c r="D15" s="54">
        <v>0.19023056653491438</v>
      </c>
      <c r="E15" s="54">
        <v>0.19023056653491438</v>
      </c>
      <c r="F15" s="52"/>
      <c r="G15" s="52"/>
      <c r="H15" s="50"/>
      <c r="I15" s="50"/>
      <c r="J15" s="50"/>
      <c r="K15" s="50"/>
      <c r="L15" s="50"/>
    </row>
    <row r="16" spans="1:12" ht="15" customHeight="1" x14ac:dyDescent="0.25">
      <c r="A16" s="30" t="s">
        <v>52</v>
      </c>
      <c r="B16" s="57" t="s">
        <v>146</v>
      </c>
      <c r="C16" s="55">
        <v>0.18722943722943725</v>
      </c>
      <c r="D16" s="55">
        <v>4.8701298701298697E-2</v>
      </c>
      <c r="E16" s="55">
        <v>4.8701298701298697E-2</v>
      </c>
      <c r="F16" s="52"/>
      <c r="G16" s="52"/>
      <c r="H16" s="50"/>
      <c r="I16" s="50"/>
      <c r="J16" s="50"/>
      <c r="K16" s="50"/>
      <c r="L16" s="50"/>
    </row>
    <row r="17" spans="1:12" ht="15" customHeight="1" x14ac:dyDescent="0.25">
      <c r="A17" s="29" t="s">
        <v>71</v>
      </c>
      <c r="B17" s="56" t="s">
        <v>147</v>
      </c>
      <c r="C17" s="54">
        <v>0.17319424568803193</v>
      </c>
      <c r="D17" s="54">
        <v>0.11670558108006325</v>
      </c>
      <c r="E17" s="54">
        <v>7.5280560367552901E-2</v>
      </c>
      <c r="F17" s="52"/>
      <c r="G17" s="52"/>
      <c r="H17" s="50"/>
      <c r="I17" s="50"/>
      <c r="J17" s="50"/>
      <c r="K17" s="50"/>
      <c r="L17" s="50"/>
    </row>
    <row r="18" spans="1:12" ht="15" customHeight="1" x14ac:dyDescent="0.25">
      <c r="A18" s="30" t="s">
        <v>72</v>
      </c>
      <c r="B18" s="57" t="s">
        <v>148</v>
      </c>
      <c r="C18" s="55">
        <v>0.15532353699407064</v>
      </c>
      <c r="D18" s="55">
        <v>0.14565609693219903</v>
      </c>
      <c r="E18" s="55">
        <v>0.10956432070121165</v>
      </c>
      <c r="F18" s="52"/>
      <c r="G18" s="52"/>
      <c r="H18" s="50"/>
      <c r="I18" s="50"/>
      <c r="J18" s="50"/>
      <c r="K18" s="50"/>
      <c r="L18" s="50"/>
    </row>
    <row r="19" spans="1:12" ht="15" customHeight="1" x14ac:dyDescent="0.25">
      <c r="A19" s="29" t="s">
        <v>47</v>
      </c>
      <c r="B19" s="56" t="s">
        <v>149</v>
      </c>
      <c r="C19" s="54">
        <v>0.15059015059015057</v>
      </c>
      <c r="D19" s="54">
        <v>0.15059015059015057</v>
      </c>
      <c r="E19" s="54">
        <v>0.15059015059015057</v>
      </c>
      <c r="F19" s="52"/>
      <c r="G19" s="52"/>
      <c r="H19" s="50"/>
      <c r="I19" s="50"/>
      <c r="J19" s="50"/>
      <c r="K19" s="50"/>
      <c r="L19" s="50"/>
    </row>
    <row r="20" spans="1:12" ht="15" customHeight="1" x14ac:dyDescent="0.25">
      <c r="A20" s="30" t="s">
        <v>51</v>
      </c>
      <c r="B20" s="57" t="s">
        <v>150</v>
      </c>
      <c r="C20" s="55">
        <v>0.14127906976744184</v>
      </c>
      <c r="D20" s="55">
        <v>0.11854450681635924</v>
      </c>
      <c r="E20" s="55">
        <v>8.1736166800320767E-2</v>
      </c>
      <c r="F20" s="52"/>
      <c r="G20" s="52"/>
      <c r="H20" s="50"/>
      <c r="I20" s="50"/>
      <c r="J20" s="50"/>
      <c r="K20" s="50"/>
      <c r="L20" s="50"/>
    </row>
    <row r="21" spans="1:12" ht="15" customHeight="1" x14ac:dyDescent="0.25">
      <c r="A21" s="29" t="s">
        <v>54</v>
      </c>
      <c r="B21" s="56" t="s">
        <v>151</v>
      </c>
      <c r="C21" s="54">
        <v>0.14031031031031033</v>
      </c>
      <c r="D21" s="54">
        <v>0.14031031031031033</v>
      </c>
      <c r="E21" s="54">
        <v>0.14031031031031033</v>
      </c>
      <c r="F21" s="52"/>
      <c r="G21" s="52"/>
      <c r="H21" s="50"/>
      <c r="I21" s="50"/>
      <c r="J21" s="50"/>
      <c r="K21" s="50"/>
      <c r="L21" s="50"/>
    </row>
    <row r="22" spans="1:12" ht="15" customHeight="1" x14ac:dyDescent="0.25">
      <c r="A22" s="30" t="s">
        <v>55</v>
      </c>
      <c r="B22" s="57" t="s">
        <v>152</v>
      </c>
      <c r="C22" s="55">
        <v>0.14028021015761824</v>
      </c>
      <c r="D22" s="55">
        <v>0.14028021015761824</v>
      </c>
      <c r="E22" s="55">
        <v>0.14028021015761824</v>
      </c>
      <c r="F22" s="52"/>
      <c r="G22" s="52"/>
      <c r="H22" s="50"/>
      <c r="I22" s="50"/>
      <c r="J22" s="50"/>
      <c r="K22" s="50"/>
      <c r="L22" s="50"/>
    </row>
    <row r="23" spans="1:12" ht="15" customHeight="1" x14ac:dyDescent="0.25">
      <c r="A23" s="29" t="s">
        <v>44</v>
      </c>
      <c r="B23" s="56" t="s">
        <v>153</v>
      </c>
      <c r="C23" s="54">
        <v>0.13429058416404113</v>
      </c>
      <c r="D23" s="54">
        <v>0.13429058416404113</v>
      </c>
      <c r="E23" s="54">
        <v>0.13429058416404113</v>
      </c>
      <c r="F23" s="52"/>
      <c r="G23" s="52"/>
      <c r="H23" s="50"/>
      <c r="I23" s="50"/>
      <c r="J23" s="50"/>
      <c r="K23" s="50"/>
      <c r="L23" s="50"/>
    </row>
    <row r="24" spans="1:12" ht="15" customHeight="1" x14ac:dyDescent="0.25">
      <c r="A24" s="30" t="s">
        <v>134</v>
      </c>
      <c r="B24" s="57" t="s">
        <v>154</v>
      </c>
      <c r="C24" s="55">
        <v>0.12818261633011413</v>
      </c>
      <c r="D24" s="55">
        <v>0.12818261633011413</v>
      </c>
      <c r="E24" s="55">
        <v>0.12818261633011413</v>
      </c>
      <c r="F24" s="52"/>
      <c r="G24" s="52"/>
      <c r="H24" s="50"/>
      <c r="I24" s="50"/>
      <c r="J24" s="50"/>
      <c r="K24" s="50"/>
      <c r="L24" s="50"/>
    </row>
    <row r="25" spans="1:12" ht="15" customHeight="1" x14ac:dyDescent="0.25">
      <c r="A25" s="29" t="s">
        <v>59</v>
      </c>
      <c r="B25" s="56" t="s">
        <v>155</v>
      </c>
      <c r="C25" s="54">
        <v>0.1273112338858195</v>
      </c>
      <c r="D25" s="54">
        <v>0.11540147329650093</v>
      </c>
      <c r="E25" s="54">
        <v>9.7536832412523006E-2</v>
      </c>
      <c r="F25" s="52"/>
      <c r="G25" s="52"/>
      <c r="H25" s="50"/>
      <c r="I25" s="50"/>
      <c r="J25" s="50"/>
      <c r="K25" s="50"/>
      <c r="L25" s="50"/>
    </row>
    <row r="26" spans="1:12" ht="15" customHeight="1" x14ac:dyDescent="0.25">
      <c r="A26" s="30" t="s">
        <v>42</v>
      </c>
      <c r="B26" s="57" t="s">
        <v>156</v>
      </c>
      <c r="C26" s="55">
        <v>0.11882076000448379</v>
      </c>
      <c r="D26" s="55">
        <v>0.11882076000448379</v>
      </c>
      <c r="E26" s="55">
        <v>0.11882076000448379</v>
      </c>
      <c r="F26" s="52"/>
      <c r="G26" s="52"/>
      <c r="H26" s="50"/>
      <c r="I26" s="50"/>
      <c r="J26" s="50"/>
      <c r="K26" s="50"/>
      <c r="L26" s="50"/>
    </row>
    <row r="27" spans="1:12" ht="15" customHeight="1" x14ac:dyDescent="0.25">
      <c r="A27" s="29" t="s">
        <v>60</v>
      </c>
      <c r="B27" s="56" t="s">
        <v>157</v>
      </c>
      <c r="C27" s="54">
        <v>0.11607949412827462</v>
      </c>
      <c r="D27" s="54">
        <v>0.11607949412827462</v>
      </c>
      <c r="E27" s="54">
        <v>0.11878952122854562</v>
      </c>
      <c r="F27" s="52"/>
      <c r="G27" s="52"/>
      <c r="H27" s="50"/>
      <c r="I27" s="50"/>
      <c r="J27" s="50"/>
      <c r="K27" s="50"/>
      <c r="L27" s="50"/>
    </row>
    <row r="28" spans="1:12" ht="15" customHeight="1" x14ac:dyDescent="0.25">
      <c r="A28" s="30" t="s">
        <v>58</v>
      </c>
      <c r="B28" s="57" t="s">
        <v>158</v>
      </c>
      <c r="C28" s="55">
        <v>0.10255675029868577</v>
      </c>
      <c r="D28" s="55">
        <v>9.7567502986857832E-2</v>
      </c>
      <c r="E28" s="55">
        <v>8.5371565113500594E-2</v>
      </c>
      <c r="F28" s="52"/>
      <c r="G28" s="52"/>
      <c r="H28" s="50"/>
      <c r="I28" s="50"/>
      <c r="J28" s="50"/>
      <c r="K28" s="50"/>
      <c r="L28" s="50"/>
    </row>
    <row r="29" spans="1:12" ht="15" customHeight="1" x14ac:dyDescent="0.25">
      <c r="A29" s="29" t="s">
        <v>64</v>
      </c>
      <c r="B29" s="56" t="s">
        <v>159</v>
      </c>
      <c r="C29" s="54">
        <v>8.5799748110831242E-2</v>
      </c>
      <c r="D29" s="54">
        <v>8.5799748110831242E-2</v>
      </c>
      <c r="E29" s="54">
        <v>8.5799748110831242E-2</v>
      </c>
      <c r="F29" s="52"/>
      <c r="G29" s="52"/>
      <c r="H29" s="50"/>
      <c r="I29" s="50"/>
      <c r="J29" s="50"/>
      <c r="K29" s="50"/>
      <c r="L29" s="50"/>
    </row>
    <row r="30" spans="1:12" ht="15" customHeight="1" x14ac:dyDescent="0.25">
      <c r="A30" s="30" t="s">
        <v>62</v>
      </c>
      <c r="B30" s="57" t="s">
        <v>160</v>
      </c>
      <c r="C30" s="55">
        <v>7.7855603448275856E-2</v>
      </c>
      <c r="D30" s="55">
        <v>7.7855603448275856E-2</v>
      </c>
      <c r="E30" s="55">
        <v>7.7855603448275856E-2</v>
      </c>
      <c r="F30" s="52"/>
      <c r="G30" s="52"/>
      <c r="H30" s="50"/>
      <c r="I30" s="50"/>
      <c r="J30" s="50"/>
      <c r="K30" s="50"/>
      <c r="L30" s="50"/>
    </row>
    <row r="31" spans="1:12" ht="15" customHeight="1" x14ac:dyDescent="0.25">
      <c r="A31" s="29" t="s">
        <v>57</v>
      </c>
      <c r="B31" s="56" t="s">
        <v>161</v>
      </c>
      <c r="C31" s="54">
        <v>7.5115760589950259E-2</v>
      </c>
      <c r="D31" s="54">
        <v>7.5115760589950259E-2</v>
      </c>
      <c r="E31" s="54">
        <v>7.6401989367175432E-2</v>
      </c>
      <c r="F31" s="52"/>
      <c r="G31" s="52"/>
      <c r="H31" s="50"/>
      <c r="I31" s="50"/>
      <c r="J31" s="50"/>
      <c r="K31" s="50"/>
      <c r="L31" s="50"/>
    </row>
    <row r="32" spans="1:12" ht="15" customHeight="1" x14ac:dyDescent="0.25">
      <c r="A32" s="30" t="s">
        <v>53</v>
      </c>
      <c r="B32" s="57" t="s">
        <v>162</v>
      </c>
      <c r="C32" s="55">
        <v>6.4033693579148135E-2</v>
      </c>
      <c r="D32" s="55">
        <v>6.4033693579148135E-2</v>
      </c>
      <c r="E32" s="55">
        <v>6.4033693579148135E-2</v>
      </c>
      <c r="F32" s="52"/>
      <c r="G32" s="52"/>
      <c r="H32" s="50"/>
      <c r="I32" s="50"/>
      <c r="J32" s="50"/>
      <c r="K32" s="50"/>
      <c r="L32" s="50"/>
    </row>
    <row r="33" spans="1:12" ht="15" customHeight="1" x14ac:dyDescent="0.25">
      <c r="A33" s="29" t="s">
        <v>63</v>
      </c>
      <c r="B33" s="56" t="s">
        <v>163</v>
      </c>
      <c r="C33" s="54">
        <v>5.1535087719298246E-2</v>
      </c>
      <c r="D33" s="54">
        <v>5.1535087719298246E-2</v>
      </c>
      <c r="E33" s="54">
        <v>5.1535087719298246E-2</v>
      </c>
      <c r="F33" s="52"/>
      <c r="G33" s="52"/>
      <c r="H33" s="50"/>
      <c r="I33" s="50"/>
      <c r="J33" s="50"/>
      <c r="K33" s="50"/>
      <c r="L33" s="50"/>
    </row>
    <row r="34" spans="1:12" ht="15" customHeight="1" x14ac:dyDescent="0.25">
      <c r="A34" s="30" t="s">
        <v>61</v>
      </c>
      <c r="B34" s="57" t="s">
        <v>164</v>
      </c>
      <c r="C34" s="55">
        <v>2.2897196261682243E-2</v>
      </c>
      <c r="D34" s="55">
        <v>2.2897196261682243E-2</v>
      </c>
      <c r="E34" s="55">
        <v>2.2897196261682243E-2</v>
      </c>
      <c r="F34" s="52"/>
      <c r="G34" s="52"/>
      <c r="H34" s="50"/>
      <c r="I34" s="50"/>
      <c r="J34" s="50"/>
      <c r="K34" s="50"/>
      <c r="L34" s="50"/>
    </row>
    <row r="35" spans="1:12" ht="15" customHeight="1" x14ac:dyDescent="0.25">
      <c r="G35" s="52"/>
      <c r="H35" s="50"/>
      <c r="I35" s="50"/>
      <c r="J35" s="50"/>
      <c r="K35" s="50"/>
      <c r="L35" s="50"/>
    </row>
    <row r="36" spans="1:12" ht="15" customHeight="1" x14ac:dyDescent="0.25">
      <c r="I36" s="50"/>
      <c r="J36" s="50"/>
      <c r="K36" s="50"/>
      <c r="L36" s="50"/>
    </row>
    <row r="37" spans="1:12" ht="15" customHeight="1" x14ac:dyDescent="0.25">
      <c r="I37" s="50"/>
      <c r="J37" s="50"/>
      <c r="K37" s="50"/>
      <c r="L37" s="50"/>
    </row>
    <row r="38" spans="1:12" ht="15" customHeight="1" x14ac:dyDescent="0.25">
      <c r="I38" s="50"/>
      <c r="J38" s="50"/>
      <c r="K38" s="50"/>
      <c r="L38" s="50"/>
    </row>
  </sheetData>
  <conditionalFormatting sqref="G11:G35 F9:F34">
    <cfRule type="colorScale" priority="13">
      <colorScale>
        <cfvo type="min"/>
        <cfvo type="percentile" val="50"/>
        <cfvo type="max"/>
        <color rgb="FFF8696B"/>
        <color rgb="FFFFEB84"/>
        <color rgb="FF63BE7B"/>
      </colorScale>
    </cfRule>
  </conditionalFormatting>
  <conditionalFormatting sqref="B9:B10">
    <cfRule type="cellIs" dxfId="79" priority="10" operator="equal">
      <formula>0</formula>
    </cfRule>
  </conditionalFormatting>
  <conditionalFormatting sqref="A11">
    <cfRule type="cellIs" dxfId="78" priority="11" operator="equal">
      <formula>0</formula>
    </cfRule>
  </conditionalFormatting>
  <conditionalFormatting sqref="A9:A10">
    <cfRule type="cellIs" dxfId="77" priority="12" operator="equal">
      <formula>0</formula>
    </cfRule>
  </conditionalFormatting>
  <conditionalFormatting sqref="B11">
    <cfRule type="cellIs" dxfId="76" priority="9" operator="equal">
      <formula>0</formula>
    </cfRule>
  </conditionalFormatting>
  <conditionalFormatting sqref="C9:E10">
    <cfRule type="cellIs" dxfId="75" priority="8" operator="equal">
      <formula>0</formula>
    </cfRule>
  </conditionalFormatting>
  <conditionalFormatting sqref="C11:E11">
    <cfRule type="cellIs" dxfId="74" priority="7" operator="equal">
      <formula>0</formula>
    </cfRule>
  </conditionalFormatting>
  <conditionalFormatting sqref="B12 B14 B16 B18 B20 B22 B24 B26 B28 B30 B32 B34">
    <cfRule type="cellIs" dxfId="73" priority="4" operator="equal">
      <formula>0</formula>
    </cfRule>
  </conditionalFormatting>
  <conditionalFormatting sqref="A13 A15 A17 A19 A21 A23 A25 A27 A29 A31 A33">
    <cfRule type="cellIs" dxfId="72" priority="5" operator="equal">
      <formula>0</formula>
    </cfRule>
  </conditionalFormatting>
  <conditionalFormatting sqref="A12 A14 A16 A18 A20 A22 A24 A26 A28 A30 A32 A34">
    <cfRule type="cellIs" dxfId="71" priority="6" operator="equal">
      <formula>0</formula>
    </cfRule>
  </conditionalFormatting>
  <conditionalFormatting sqref="B13 B15 B17 B19 B21 B23 B25 B27 B29 B31 B33">
    <cfRule type="cellIs" dxfId="70" priority="3" operator="equal">
      <formula>0</formula>
    </cfRule>
  </conditionalFormatting>
  <conditionalFormatting sqref="C12:E12 C14:E14 C16:E16 C18:E18 C20:E20 C22:E22 C24:E24 C26:E26 C28:E28 C30:E30 C32:E32 C34:E34">
    <cfRule type="cellIs" dxfId="69" priority="2" operator="equal">
      <formula>0</formula>
    </cfRule>
  </conditionalFormatting>
  <conditionalFormatting sqref="C13:E13 C15:E15 C17:E17 C19:E19 C21:E21 C23:E23 C25:E25 C27:E27 C29:E29 C31:E31 C33:E33">
    <cfRule type="cellIs" dxfId="68" priority="1" operator="equal">
      <formula>0</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L37"/>
  <sheetViews>
    <sheetView zoomScaleNormal="100" workbookViewId="0">
      <selection activeCell="G40" sqref="G40"/>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12" x14ac:dyDescent="0.25">
      <c r="A1" s="10" t="s">
        <v>37</v>
      </c>
    </row>
    <row r="3" spans="1:12" ht="14.45" x14ac:dyDescent="0.3">
      <c r="A3" s="12" t="s">
        <v>6</v>
      </c>
      <c r="B3" s="13" t="s">
        <v>23</v>
      </c>
    </row>
    <row r="4" spans="1:12" x14ac:dyDescent="0.25">
      <c r="A4" s="12" t="s">
        <v>7</v>
      </c>
      <c r="B4" s="11">
        <v>4</v>
      </c>
    </row>
    <row r="5" spans="1:12" x14ac:dyDescent="0.25">
      <c r="A5" s="12" t="s">
        <v>8</v>
      </c>
      <c r="B5" s="12" t="s">
        <v>136</v>
      </c>
    </row>
    <row r="6" spans="1:12" s="66" customFormat="1" ht="96" customHeight="1" thickBot="1" x14ac:dyDescent="0.3">
      <c r="A6" s="65" t="s">
        <v>9</v>
      </c>
      <c r="B6" s="71" t="s">
        <v>181</v>
      </c>
      <c r="C6" s="71"/>
      <c r="D6" s="71"/>
      <c r="E6" s="71"/>
      <c r="F6" s="71"/>
      <c r="G6" s="71"/>
      <c r="H6" s="71"/>
      <c r="I6" s="71"/>
      <c r="J6" s="71"/>
    </row>
    <row r="7" spans="1:12" ht="15.75" thickTop="1" x14ac:dyDescent="0.25"/>
    <row r="8" spans="1:12" ht="15" customHeight="1" x14ac:dyDescent="0.25">
      <c r="A8" s="28"/>
      <c r="B8" s="28"/>
      <c r="C8" s="28" t="s">
        <v>103</v>
      </c>
      <c r="D8" s="28" t="s">
        <v>104</v>
      </c>
      <c r="E8" s="28" t="s">
        <v>105</v>
      </c>
      <c r="F8" s="50"/>
      <c r="G8" s="53"/>
      <c r="H8" s="50"/>
      <c r="I8" s="50"/>
      <c r="J8" s="50"/>
      <c r="K8" s="50"/>
      <c r="L8" s="50"/>
    </row>
    <row r="9" spans="1:12" ht="15" customHeight="1" x14ac:dyDescent="0.25">
      <c r="A9" s="29" t="s">
        <v>56</v>
      </c>
      <c r="B9" s="56" t="s">
        <v>165</v>
      </c>
      <c r="C9" s="54">
        <v>0.29741563109161789</v>
      </c>
      <c r="D9" s="54">
        <v>0.22756000243664715</v>
      </c>
      <c r="E9" s="54">
        <v>0.20109953703703703</v>
      </c>
      <c r="F9" s="52"/>
      <c r="G9" s="52"/>
      <c r="H9" s="50"/>
      <c r="I9" s="64"/>
      <c r="J9" s="64"/>
      <c r="K9" s="50"/>
      <c r="L9" s="50"/>
    </row>
    <row r="10" spans="1:12" ht="15" customHeight="1" x14ac:dyDescent="0.25">
      <c r="A10" s="30" t="s">
        <v>49</v>
      </c>
      <c r="B10" s="57" t="s">
        <v>166</v>
      </c>
      <c r="C10" s="55">
        <v>0.24014778325123154</v>
      </c>
      <c r="D10" s="55">
        <v>0.18267651888341546</v>
      </c>
      <c r="E10" s="55">
        <v>0.10057471264367816</v>
      </c>
      <c r="F10" s="52"/>
      <c r="G10" s="52"/>
      <c r="H10" s="50"/>
      <c r="I10" s="64"/>
      <c r="J10" s="64"/>
      <c r="K10" s="50"/>
      <c r="L10" s="50"/>
    </row>
    <row r="11" spans="1:12" ht="15" customHeight="1" x14ac:dyDescent="0.25">
      <c r="A11" s="29" t="s">
        <v>48</v>
      </c>
      <c r="B11" s="56" t="s">
        <v>167</v>
      </c>
      <c r="C11" s="54">
        <v>0.22804746494066883</v>
      </c>
      <c r="D11" s="54">
        <v>0.27162891046386195</v>
      </c>
      <c r="E11" s="54">
        <v>0.14271844660194175</v>
      </c>
      <c r="F11" s="52"/>
      <c r="G11" s="52"/>
      <c r="H11" s="50"/>
      <c r="I11" s="64"/>
      <c r="J11" s="64"/>
      <c r="K11" s="50"/>
      <c r="L11" s="50"/>
    </row>
    <row r="12" spans="1:12" ht="15" customHeight="1" x14ac:dyDescent="0.25">
      <c r="A12" s="30" t="s">
        <v>40</v>
      </c>
      <c r="B12" s="57" t="s">
        <v>168</v>
      </c>
      <c r="C12" s="55">
        <v>0.19509485744157171</v>
      </c>
      <c r="D12" s="55">
        <v>5.7489490536037108E-2</v>
      </c>
      <c r="E12" s="55">
        <v>5.7489490536037108E-2</v>
      </c>
      <c r="F12" s="52"/>
      <c r="G12" s="52"/>
      <c r="H12" s="50"/>
      <c r="I12" s="64"/>
      <c r="J12" s="64"/>
      <c r="K12" s="50"/>
      <c r="L12" s="50"/>
    </row>
    <row r="13" spans="1:12" ht="15" customHeight="1" x14ac:dyDescent="0.25">
      <c r="A13" s="29" t="s">
        <v>58</v>
      </c>
      <c r="B13" s="56" t="s">
        <v>169</v>
      </c>
      <c r="C13" s="54">
        <v>0.18848267622461168</v>
      </c>
      <c r="D13" s="54">
        <v>7.2066905615292706E-2</v>
      </c>
      <c r="E13" s="54">
        <v>6.305854241338113E-2</v>
      </c>
      <c r="F13" s="52"/>
      <c r="G13" s="52"/>
      <c r="H13" s="50"/>
      <c r="I13" s="64"/>
      <c r="J13" s="64"/>
      <c r="K13" s="50"/>
      <c r="L13" s="50"/>
    </row>
    <row r="14" spans="1:12" ht="15" customHeight="1" x14ac:dyDescent="0.25">
      <c r="A14" s="30" t="s">
        <v>46</v>
      </c>
      <c r="B14" s="57" t="s">
        <v>170</v>
      </c>
      <c r="C14" s="55">
        <v>0.1736358879216022</v>
      </c>
      <c r="D14" s="55">
        <v>0.1736358879216022</v>
      </c>
      <c r="E14" s="55">
        <v>9.0385804671518952E-2</v>
      </c>
      <c r="F14" s="52"/>
      <c r="G14" s="52"/>
      <c r="H14" s="50"/>
      <c r="I14" s="64"/>
      <c r="J14" s="64"/>
      <c r="K14" s="50"/>
      <c r="L14" s="50"/>
    </row>
    <row r="15" spans="1:12" ht="15" customHeight="1" x14ac:dyDescent="0.25">
      <c r="A15" s="29" t="s">
        <v>45</v>
      </c>
      <c r="B15" s="56" t="s">
        <v>171</v>
      </c>
      <c r="C15" s="54">
        <v>0.16541822721598004</v>
      </c>
      <c r="D15" s="54">
        <v>0.16541822721598004</v>
      </c>
      <c r="E15" s="54">
        <v>0.16541822721598004</v>
      </c>
      <c r="F15" s="52"/>
      <c r="G15" s="52"/>
      <c r="H15" s="50"/>
      <c r="I15" s="64"/>
      <c r="J15" s="64"/>
      <c r="K15" s="50"/>
      <c r="L15" s="50"/>
    </row>
    <row r="16" spans="1:12" ht="15" customHeight="1" x14ac:dyDescent="0.25">
      <c r="A16" s="30" t="s">
        <v>44</v>
      </c>
      <c r="B16" s="57" t="s">
        <v>172</v>
      </c>
      <c r="C16" s="55">
        <v>0.16151455675498858</v>
      </c>
      <c r="D16" s="55">
        <v>5.1112201504743222E-2</v>
      </c>
      <c r="E16" s="55">
        <v>0.16151455675498858</v>
      </c>
      <c r="F16" s="52"/>
      <c r="G16" s="52"/>
      <c r="H16" s="50"/>
      <c r="I16" s="64"/>
      <c r="J16" s="64"/>
      <c r="K16" s="50"/>
      <c r="L16" s="50"/>
    </row>
    <row r="17" spans="1:12" ht="15" customHeight="1" x14ac:dyDescent="0.25">
      <c r="A17" s="29" t="s">
        <v>52</v>
      </c>
      <c r="B17" s="56" t="s">
        <v>173</v>
      </c>
      <c r="C17" s="54">
        <v>0.14895577395577397</v>
      </c>
      <c r="D17" s="54">
        <v>5.4843804843804848E-2</v>
      </c>
      <c r="E17" s="54">
        <v>5.4843804843804848E-2</v>
      </c>
      <c r="F17" s="52"/>
      <c r="G17" s="52"/>
      <c r="H17" s="50"/>
      <c r="I17" s="64"/>
      <c r="J17" s="64"/>
      <c r="K17" s="50"/>
      <c r="L17" s="50"/>
    </row>
    <row r="18" spans="1:12" ht="15" customHeight="1" x14ac:dyDescent="0.25">
      <c r="A18" s="30" t="s">
        <v>42</v>
      </c>
      <c r="B18" s="57" t="s">
        <v>174</v>
      </c>
      <c r="C18" s="55">
        <v>0.13343315131231284</v>
      </c>
      <c r="D18" s="55">
        <v>0.13343315131231284</v>
      </c>
      <c r="E18" s="55">
        <v>0.13343315131231284</v>
      </c>
      <c r="F18" s="52"/>
      <c r="G18" s="52"/>
      <c r="H18" s="50"/>
      <c r="I18" s="64"/>
      <c r="J18" s="64"/>
      <c r="K18" s="50"/>
      <c r="L18" s="50"/>
    </row>
    <row r="19" spans="1:12" ht="15" customHeight="1" x14ac:dyDescent="0.25">
      <c r="A19" s="29" t="s">
        <v>51</v>
      </c>
      <c r="B19" s="56" t="s">
        <v>175</v>
      </c>
      <c r="C19" s="54">
        <v>0.13177980093400629</v>
      </c>
      <c r="D19" s="54">
        <v>8.117364026605027E-2</v>
      </c>
      <c r="E19" s="54">
        <v>3.8888626822019906E-2</v>
      </c>
      <c r="F19" s="52"/>
      <c r="G19" s="52"/>
      <c r="H19" s="50"/>
      <c r="I19" s="64"/>
      <c r="J19" s="64"/>
      <c r="K19" s="50"/>
      <c r="L19" s="50"/>
    </row>
    <row r="20" spans="1:12" ht="15" customHeight="1" x14ac:dyDescent="0.25">
      <c r="A20" s="30" t="s">
        <v>72</v>
      </c>
      <c r="B20" s="57" t="s">
        <v>176</v>
      </c>
      <c r="C20" s="55">
        <v>0.10533642691415313</v>
      </c>
      <c r="D20" s="55">
        <v>0.10533642691415313</v>
      </c>
      <c r="E20" s="55">
        <v>0.10533642691415313</v>
      </c>
      <c r="F20" s="52"/>
      <c r="G20" s="52"/>
      <c r="H20" s="50"/>
      <c r="I20" s="64"/>
      <c r="J20" s="64"/>
      <c r="K20" s="50"/>
      <c r="L20" s="50"/>
    </row>
    <row r="21" spans="1:12" ht="15" customHeight="1" x14ac:dyDescent="0.25">
      <c r="A21" s="29" t="s">
        <v>59</v>
      </c>
      <c r="B21" s="56" t="s">
        <v>177</v>
      </c>
      <c r="C21" s="54">
        <v>0.10267034990791896</v>
      </c>
      <c r="D21" s="54">
        <v>0.10267034990791896</v>
      </c>
      <c r="E21" s="54">
        <v>7.7980575287205103E-2</v>
      </c>
      <c r="F21" s="52"/>
      <c r="G21" s="52"/>
      <c r="H21" s="50"/>
      <c r="I21" s="64"/>
      <c r="J21" s="64"/>
      <c r="K21" s="50"/>
      <c r="L21" s="50"/>
    </row>
    <row r="22" spans="1:12" ht="15" customHeight="1" x14ac:dyDescent="0.25">
      <c r="A22" s="30" t="s">
        <v>57</v>
      </c>
      <c r="B22" s="57" t="s">
        <v>178</v>
      </c>
      <c r="C22" s="55">
        <v>8.3278472679394339E-2</v>
      </c>
      <c r="D22" s="55">
        <v>8.3795730273676289E-2</v>
      </c>
      <c r="E22" s="55">
        <v>8.3795730273676289E-2</v>
      </c>
      <c r="F22" s="52"/>
      <c r="G22" s="52"/>
      <c r="H22" s="50"/>
      <c r="I22" s="64"/>
      <c r="J22" s="64"/>
      <c r="K22" s="50"/>
      <c r="L22" s="50"/>
    </row>
    <row r="23" spans="1:12" ht="15" customHeight="1" x14ac:dyDescent="0.25">
      <c r="A23" s="29" t="s">
        <v>53</v>
      </c>
      <c r="B23" s="56" t="s">
        <v>179</v>
      </c>
      <c r="C23" s="54">
        <v>6.5441496302740335E-2</v>
      </c>
      <c r="D23" s="54">
        <v>6.5441496302740335E-2</v>
      </c>
      <c r="E23" s="54">
        <v>6.5441496302740335E-2</v>
      </c>
      <c r="F23" s="52"/>
      <c r="G23" s="52"/>
      <c r="H23" s="50"/>
      <c r="I23" s="64"/>
      <c r="J23" s="64"/>
      <c r="K23" s="50"/>
      <c r="L23" s="50"/>
    </row>
    <row r="24" spans="1:12" ht="15" customHeight="1" x14ac:dyDescent="0.25">
      <c r="A24" s="30" t="s">
        <v>61</v>
      </c>
      <c r="B24" s="57" t="s">
        <v>180</v>
      </c>
      <c r="C24" s="55">
        <v>1.8224299065420561E-2</v>
      </c>
      <c r="D24" s="55">
        <v>1.8224299065420561E-2</v>
      </c>
      <c r="E24" s="55">
        <v>1.8224299065420561E-2</v>
      </c>
      <c r="F24" s="52"/>
      <c r="G24" s="52"/>
      <c r="H24" s="50"/>
      <c r="I24" s="64"/>
      <c r="J24" s="64"/>
      <c r="K24" s="50"/>
      <c r="L24" s="50"/>
    </row>
    <row r="25" spans="1:12" ht="15" customHeight="1" x14ac:dyDescent="0.25">
      <c r="A25" s="50"/>
      <c r="B25" s="50"/>
      <c r="C25" s="50"/>
      <c r="D25" s="50"/>
      <c r="E25" s="50"/>
      <c r="F25" s="50"/>
      <c r="G25" s="50"/>
      <c r="H25" s="50"/>
      <c r="I25" s="50"/>
      <c r="J25" s="50"/>
      <c r="K25" s="50"/>
      <c r="L25" s="50"/>
    </row>
    <row r="26" spans="1:12" ht="15" customHeight="1" x14ac:dyDescent="0.25">
      <c r="A26" s="50"/>
      <c r="B26" s="50"/>
      <c r="C26" s="50"/>
      <c r="D26" s="50"/>
      <c r="E26" s="50"/>
      <c r="F26" s="50"/>
      <c r="G26" s="50"/>
      <c r="H26" s="50"/>
      <c r="I26" s="50"/>
      <c r="J26" s="50"/>
      <c r="K26" s="50"/>
      <c r="L26" s="50"/>
    </row>
    <row r="27" spans="1:12" ht="15" customHeight="1" x14ac:dyDescent="0.25">
      <c r="A27" s="50"/>
      <c r="B27" s="50"/>
      <c r="C27" s="50"/>
      <c r="D27" s="50"/>
      <c r="E27" s="50"/>
      <c r="F27" s="50"/>
      <c r="G27" s="50"/>
      <c r="H27" s="50"/>
      <c r="I27" s="50"/>
      <c r="J27" s="50"/>
      <c r="K27" s="50"/>
      <c r="L27" s="50"/>
    </row>
    <row r="28" spans="1:12" ht="15" customHeight="1" x14ac:dyDescent="0.25">
      <c r="A28" s="50"/>
      <c r="B28" s="50"/>
      <c r="C28" s="50"/>
      <c r="D28" s="50"/>
      <c r="E28" s="50"/>
      <c r="F28" s="50"/>
      <c r="G28" s="50"/>
      <c r="H28" s="50"/>
      <c r="I28" s="50"/>
      <c r="J28" s="50"/>
      <c r="K28" s="50"/>
      <c r="L28" s="50"/>
    </row>
    <row r="29" spans="1:12" ht="15" customHeight="1" x14ac:dyDescent="0.25">
      <c r="A29" s="50"/>
      <c r="B29" s="50"/>
      <c r="C29" s="50"/>
      <c r="D29" s="50"/>
      <c r="E29" s="50"/>
      <c r="F29" s="50"/>
      <c r="G29" s="50"/>
      <c r="H29" s="50"/>
      <c r="I29" s="50"/>
      <c r="J29" s="50"/>
      <c r="K29" s="50"/>
      <c r="L29" s="50"/>
    </row>
    <row r="30" spans="1:12" ht="15" customHeight="1" x14ac:dyDescent="0.25">
      <c r="A30" s="50"/>
      <c r="B30" s="50"/>
      <c r="C30" s="50"/>
      <c r="D30" s="50"/>
      <c r="E30" s="50"/>
      <c r="F30" s="50"/>
      <c r="G30" s="50"/>
      <c r="H30" s="50"/>
      <c r="I30" s="50"/>
      <c r="J30" s="50"/>
      <c r="K30" s="50"/>
      <c r="L30" s="50"/>
    </row>
    <row r="31" spans="1:12" ht="15" customHeight="1" x14ac:dyDescent="0.25">
      <c r="A31" s="50"/>
      <c r="B31" s="50"/>
      <c r="C31" s="50"/>
      <c r="D31" s="50"/>
      <c r="E31" s="50"/>
      <c r="F31" s="50"/>
      <c r="G31" s="50"/>
      <c r="H31" s="50"/>
      <c r="I31" s="50"/>
      <c r="J31" s="50"/>
      <c r="K31" s="50"/>
      <c r="L31" s="50"/>
    </row>
    <row r="32" spans="1:12" ht="15" customHeight="1" x14ac:dyDescent="0.25">
      <c r="A32" s="50"/>
      <c r="B32" s="50"/>
      <c r="C32" s="50"/>
      <c r="D32" s="50"/>
      <c r="E32" s="50"/>
      <c r="F32" s="50"/>
      <c r="G32" s="50"/>
      <c r="H32" s="50"/>
      <c r="I32" s="50"/>
      <c r="J32" s="50"/>
      <c r="K32" s="50"/>
      <c r="L32" s="50"/>
    </row>
    <row r="33" spans="1:12" ht="15" customHeight="1" x14ac:dyDescent="0.25">
      <c r="A33" s="50"/>
      <c r="B33" s="50"/>
      <c r="C33" s="50"/>
      <c r="D33" s="50"/>
      <c r="E33" s="50"/>
      <c r="F33" s="50"/>
      <c r="G33" s="50"/>
      <c r="H33" s="50"/>
      <c r="I33" s="50"/>
      <c r="J33" s="50"/>
      <c r="K33" s="50"/>
      <c r="L33" s="50"/>
    </row>
    <row r="34" spans="1:12" ht="15" customHeight="1" x14ac:dyDescent="0.25">
      <c r="A34" s="50"/>
      <c r="B34" s="50"/>
      <c r="C34" s="50"/>
      <c r="D34" s="50"/>
      <c r="E34" s="50"/>
      <c r="F34" s="50"/>
      <c r="G34" s="50"/>
      <c r="H34" s="50"/>
      <c r="I34" s="50"/>
      <c r="J34" s="50"/>
      <c r="K34" s="50"/>
      <c r="L34" s="50"/>
    </row>
    <row r="35" spans="1:12" ht="15" customHeight="1" x14ac:dyDescent="0.25">
      <c r="A35" s="50"/>
      <c r="B35" s="50"/>
      <c r="C35" s="50"/>
      <c r="D35" s="50"/>
      <c r="E35" s="50"/>
      <c r="F35" s="50"/>
      <c r="G35" s="50"/>
      <c r="H35" s="50"/>
      <c r="I35" s="50"/>
      <c r="J35" s="50"/>
      <c r="K35" s="50"/>
      <c r="L35" s="50"/>
    </row>
    <row r="36" spans="1:12" ht="15" customHeight="1" x14ac:dyDescent="0.25">
      <c r="A36" s="50"/>
      <c r="B36" s="50"/>
      <c r="C36" s="50"/>
      <c r="D36" s="50"/>
      <c r="E36" s="50"/>
      <c r="F36" s="50"/>
      <c r="G36" s="50"/>
      <c r="H36" s="50"/>
      <c r="I36" s="50"/>
      <c r="J36" s="50"/>
      <c r="K36" s="50"/>
      <c r="L36" s="50"/>
    </row>
    <row r="37" spans="1:12" ht="15" customHeight="1" x14ac:dyDescent="0.25">
      <c r="A37" s="50"/>
      <c r="B37" s="50"/>
      <c r="C37" s="50"/>
      <c r="D37" s="50"/>
      <c r="E37" s="50"/>
      <c r="F37" s="50"/>
      <c r="G37" s="50"/>
      <c r="H37" s="50"/>
      <c r="I37" s="50"/>
      <c r="J37" s="50"/>
      <c r="K37" s="50"/>
      <c r="L37" s="50"/>
    </row>
  </sheetData>
  <mergeCells count="1">
    <mergeCell ref="B6:J6"/>
  </mergeCells>
  <conditionalFormatting sqref="F9:G24">
    <cfRule type="colorScale" priority="20">
      <colorScale>
        <cfvo type="min"/>
        <cfvo type="percentile" val="50"/>
        <cfvo type="max"/>
        <color rgb="FFF8696B"/>
        <color rgb="FFFFEB84"/>
        <color rgb="FF63BE7B"/>
      </colorScale>
    </cfRule>
  </conditionalFormatting>
  <conditionalFormatting sqref="I9:J24">
    <cfRule type="colorScale" priority="19">
      <colorScale>
        <cfvo type="min"/>
        <cfvo type="percentile" val="50"/>
        <cfvo type="max"/>
        <color rgb="FFF8696B"/>
        <color rgb="FFFFEB84"/>
        <color rgb="FF63BE7B"/>
      </colorScale>
    </cfRule>
  </conditionalFormatting>
  <conditionalFormatting sqref="B9:B10">
    <cfRule type="cellIs" dxfId="67" priority="16" operator="equal">
      <formula>0</formula>
    </cfRule>
  </conditionalFormatting>
  <conditionalFormatting sqref="A11">
    <cfRule type="cellIs" dxfId="66" priority="17" operator="equal">
      <formula>0</formula>
    </cfRule>
  </conditionalFormatting>
  <conditionalFormatting sqref="A9:A10">
    <cfRule type="cellIs" dxfId="65" priority="18" operator="equal">
      <formula>0</formula>
    </cfRule>
  </conditionalFormatting>
  <conditionalFormatting sqref="B11">
    <cfRule type="cellIs" dxfId="64" priority="15" operator="equal">
      <formula>0</formula>
    </cfRule>
  </conditionalFormatting>
  <conditionalFormatting sqref="C9:E10">
    <cfRule type="cellIs" dxfId="63" priority="14" operator="equal">
      <formula>0</formula>
    </cfRule>
  </conditionalFormatting>
  <conditionalFormatting sqref="C11:E11">
    <cfRule type="cellIs" dxfId="62" priority="13" operator="equal">
      <formula>0</formula>
    </cfRule>
  </conditionalFormatting>
  <conditionalFormatting sqref="B12 B14 B16 B18 B20 B22 B24">
    <cfRule type="cellIs" dxfId="61" priority="10" operator="equal">
      <formula>0</formula>
    </cfRule>
  </conditionalFormatting>
  <conditionalFormatting sqref="A13 A15 A17 A19 A21 A23">
    <cfRule type="cellIs" dxfId="60" priority="11" operator="equal">
      <formula>0</formula>
    </cfRule>
  </conditionalFormatting>
  <conditionalFormatting sqref="A12 A14 A16 A18 A20 A22 A24">
    <cfRule type="cellIs" dxfId="59" priority="12" operator="equal">
      <formula>0</formula>
    </cfRule>
  </conditionalFormatting>
  <conditionalFormatting sqref="B13 B15 B17 B19 B21 B23">
    <cfRule type="cellIs" dxfId="58" priority="9" operator="equal">
      <formula>0</formula>
    </cfRule>
  </conditionalFormatting>
  <conditionalFormatting sqref="C12:E12 C14:E14 C16:E16 C18:E18 C20:E20 C22:E22 C24:E24">
    <cfRule type="cellIs" dxfId="57" priority="8" operator="equal">
      <formula>0</formula>
    </cfRule>
  </conditionalFormatting>
  <conditionalFormatting sqref="C13:E13 C15:E15 C17:E17 C19:E19 C21:E21 C23:E23">
    <cfRule type="cellIs" dxfId="56" priority="7" operator="equal">
      <formula>0</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J53"/>
  <sheetViews>
    <sheetView zoomScale="70" zoomScaleNormal="70" workbookViewId="0">
      <selection activeCell="I50" sqref="I50"/>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10" x14ac:dyDescent="0.25">
      <c r="A1" s="10" t="s">
        <v>38</v>
      </c>
    </row>
    <row r="3" spans="1:10" ht="14.45" x14ac:dyDescent="0.3">
      <c r="A3" s="12" t="s">
        <v>6</v>
      </c>
      <c r="B3" s="13" t="s">
        <v>24</v>
      </c>
    </row>
    <row r="4" spans="1:10" x14ac:dyDescent="0.25">
      <c r="A4" s="12" t="s">
        <v>7</v>
      </c>
      <c r="B4" s="11">
        <v>4</v>
      </c>
    </row>
    <row r="5" spans="1:10" x14ac:dyDescent="0.25">
      <c r="A5" s="12" t="s">
        <v>8</v>
      </c>
      <c r="B5" s="11" t="s">
        <v>137</v>
      </c>
    </row>
    <row r="6" spans="1:10" s="23" customFormat="1" ht="15.75" thickBot="1" x14ac:dyDescent="0.3">
      <c r="A6" s="22" t="s">
        <v>9</v>
      </c>
    </row>
    <row r="7" spans="1:10" ht="15.75" thickTop="1" x14ac:dyDescent="0.25"/>
    <row r="8" spans="1:10" ht="30" x14ac:dyDescent="0.25">
      <c r="A8" s="28"/>
      <c r="B8" s="28"/>
      <c r="C8" s="28" t="s">
        <v>103</v>
      </c>
      <c r="D8" s="28" t="s">
        <v>104</v>
      </c>
      <c r="E8" s="28" t="s">
        <v>105</v>
      </c>
      <c r="F8" s="50"/>
      <c r="G8" s="50"/>
      <c r="H8" s="50"/>
      <c r="I8" s="50"/>
      <c r="J8" s="50"/>
    </row>
    <row r="9" spans="1:10" ht="15" customHeight="1" x14ac:dyDescent="0.25">
      <c r="A9" s="29" t="s">
        <v>56</v>
      </c>
      <c r="B9" s="56" t="s">
        <v>182</v>
      </c>
      <c r="C9" s="54">
        <v>0.41123435494223359</v>
      </c>
      <c r="D9" s="54">
        <v>0.41123435494223359</v>
      </c>
      <c r="E9" s="54">
        <v>0.41402238446726569</v>
      </c>
      <c r="F9" s="52"/>
      <c r="G9" s="52"/>
      <c r="H9" s="50"/>
      <c r="I9" s="50"/>
      <c r="J9" s="50"/>
    </row>
    <row r="10" spans="1:10" ht="15" customHeight="1" x14ac:dyDescent="0.25">
      <c r="A10" s="30" t="s">
        <v>60</v>
      </c>
      <c r="B10" s="57" t="s">
        <v>183</v>
      </c>
      <c r="C10" s="55">
        <v>0.3328103456473161</v>
      </c>
      <c r="D10" s="55">
        <v>0.3328103456473161</v>
      </c>
      <c r="E10" s="55">
        <v>0.3328103456473161</v>
      </c>
      <c r="F10" s="52"/>
      <c r="G10" s="52"/>
      <c r="H10" s="50"/>
      <c r="I10" s="50"/>
      <c r="J10" s="50"/>
    </row>
    <row r="11" spans="1:10" ht="15" customHeight="1" x14ac:dyDescent="0.25">
      <c r="A11" s="29" t="s">
        <v>49</v>
      </c>
      <c r="B11" s="56" t="s">
        <v>184</v>
      </c>
      <c r="C11" s="54">
        <v>0.24014778325123154</v>
      </c>
      <c r="D11" s="54">
        <v>0.18267651888341546</v>
      </c>
      <c r="E11" s="54">
        <v>0.10057471264367816</v>
      </c>
      <c r="F11" s="52"/>
      <c r="G11" s="52"/>
      <c r="H11" s="50"/>
      <c r="I11" s="50"/>
      <c r="J11" s="50"/>
    </row>
    <row r="12" spans="1:10" ht="15" customHeight="1" x14ac:dyDescent="0.25">
      <c r="A12" s="30" t="s">
        <v>48</v>
      </c>
      <c r="B12" s="57" t="s">
        <v>185</v>
      </c>
      <c r="C12" s="55">
        <v>0.22804746494066883</v>
      </c>
      <c r="D12" s="55">
        <v>0.27162891046386195</v>
      </c>
      <c r="E12" s="55">
        <v>0.14271844660194175</v>
      </c>
      <c r="F12" s="52"/>
      <c r="G12" s="52"/>
      <c r="H12" s="50"/>
      <c r="I12" s="50"/>
      <c r="J12" s="50"/>
    </row>
    <row r="13" spans="1:10" ht="15" customHeight="1" x14ac:dyDescent="0.25">
      <c r="A13" s="29" t="s">
        <v>46</v>
      </c>
      <c r="B13" s="56" t="s">
        <v>186</v>
      </c>
      <c r="C13" s="54">
        <v>0.1736358879216022</v>
      </c>
      <c r="D13" s="54">
        <v>0.1736358879216022</v>
      </c>
      <c r="E13" s="54">
        <v>9.0385804671518952E-2</v>
      </c>
      <c r="F13" s="52"/>
      <c r="G13" s="52"/>
      <c r="H13" s="50"/>
      <c r="I13" s="50"/>
      <c r="J13" s="50"/>
    </row>
    <row r="14" spans="1:10" ht="15" customHeight="1" x14ac:dyDescent="0.25">
      <c r="A14" s="30" t="s">
        <v>44</v>
      </c>
      <c r="B14" s="57" t="s">
        <v>187</v>
      </c>
      <c r="C14" s="55">
        <v>0.16151455675498858</v>
      </c>
      <c r="D14" s="55">
        <v>5.1112201504743222E-2</v>
      </c>
      <c r="E14" s="55">
        <v>0.16151455675498858</v>
      </c>
      <c r="F14" s="52"/>
      <c r="G14" s="52"/>
      <c r="H14" s="50"/>
      <c r="I14" s="50"/>
      <c r="J14" s="50"/>
    </row>
    <row r="15" spans="1:10" ht="15" customHeight="1" x14ac:dyDescent="0.25">
      <c r="A15" s="29" t="s">
        <v>47</v>
      </c>
      <c r="B15" s="56" t="s">
        <v>188</v>
      </c>
      <c r="C15" s="54">
        <v>0.15059015059015057</v>
      </c>
      <c r="D15" s="54">
        <v>0.15059015059015057</v>
      </c>
      <c r="E15" s="54">
        <v>0.15059015059015057</v>
      </c>
      <c r="F15" s="52"/>
      <c r="G15" s="52"/>
      <c r="H15" s="50"/>
      <c r="I15" s="50"/>
      <c r="J15" s="50"/>
    </row>
    <row r="16" spans="1:10" ht="15" customHeight="1" x14ac:dyDescent="0.25">
      <c r="A16" s="50"/>
      <c r="B16" s="50"/>
      <c r="C16" s="62"/>
      <c r="D16" s="62"/>
      <c r="E16" s="62"/>
      <c r="F16" s="52"/>
      <c r="G16" s="52"/>
      <c r="H16" s="50"/>
      <c r="I16" s="50"/>
      <c r="J16" s="50"/>
    </row>
    <row r="17" spans="1:10" ht="15" customHeight="1" x14ac:dyDescent="0.25">
      <c r="A17" s="50"/>
      <c r="B17" s="50"/>
      <c r="C17" s="62"/>
      <c r="D17" s="62"/>
      <c r="E17" s="62"/>
      <c r="F17" s="52"/>
      <c r="G17" s="52"/>
      <c r="H17" s="50"/>
      <c r="I17" s="50"/>
      <c r="J17" s="50"/>
    </row>
    <row r="18" spans="1:10" ht="15" customHeight="1" x14ac:dyDescent="0.25">
      <c r="A18" s="50"/>
      <c r="B18" s="50"/>
      <c r="C18" s="62"/>
      <c r="D18" s="62"/>
      <c r="E18" s="62"/>
      <c r="F18" s="52"/>
      <c r="G18" s="52"/>
      <c r="H18" s="50"/>
      <c r="I18" s="50"/>
      <c r="J18" s="50"/>
    </row>
    <row r="19" spans="1:10" ht="15" customHeight="1" x14ac:dyDescent="0.25">
      <c r="A19" s="50"/>
      <c r="B19" s="50"/>
      <c r="C19" s="62"/>
      <c r="D19" s="62"/>
      <c r="E19" s="62"/>
      <c r="F19" s="52"/>
      <c r="G19" s="52"/>
      <c r="H19" s="50"/>
      <c r="I19" s="50"/>
      <c r="J19" s="50"/>
    </row>
    <row r="20" spans="1:10" ht="15" customHeight="1" x14ac:dyDescent="0.25">
      <c r="A20" s="50"/>
      <c r="B20" s="50"/>
      <c r="C20" s="62"/>
      <c r="D20" s="62"/>
      <c r="E20" s="62"/>
      <c r="F20" s="52"/>
      <c r="G20" s="52"/>
      <c r="H20" s="50"/>
      <c r="I20" s="50"/>
      <c r="J20" s="50"/>
    </row>
    <row r="21" spans="1:10" ht="15" customHeight="1" x14ac:dyDescent="0.25">
      <c r="A21" s="50"/>
      <c r="B21" s="50"/>
      <c r="C21" s="62"/>
      <c r="D21" s="62"/>
      <c r="E21" s="62"/>
      <c r="F21" s="52"/>
      <c r="G21" s="52"/>
      <c r="H21" s="50"/>
      <c r="I21" s="50"/>
      <c r="J21" s="50"/>
    </row>
    <row r="22" spans="1:10" ht="15" customHeight="1" x14ac:dyDescent="0.25">
      <c r="A22" s="50"/>
      <c r="B22" s="50"/>
      <c r="C22" s="62"/>
      <c r="D22" s="62"/>
      <c r="E22" s="62"/>
      <c r="F22" s="52"/>
      <c r="G22" s="52"/>
      <c r="H22" s="50"/>
      <c r="I22" s="50"/>
      <c r="J22" s="50"/>
    </row>
    <row r="23" spans="1:10" ht="15" customHeight="1" x14ac:dyDescent="0.25">
      <c r="A23" s="50"/>
      <c r="B23" s="50"/>
      <c r="C23" s="62"/>
      <c r="D23" s="62"/>
      <c r="E23" s="62"/>
      <c r="F23" s="52"/>
      <c r="G23" s="52"/>
      <c r="H23" s="50"/>
      <c r="I23" s="50"/>
      <c r="J23" s="50"/>
    </row>
    <row r="24" spans="1:10" ht="15" customHeight="1" x14ac:dyDescent="0.25">
      <c r="A24" s="50"/>
      <c r="B24" s="50"/>
      <c r="C24" s="62"/>
      <c r="D24" s="62"/>
      <c r="E24" s="62"/>
      <c r="F24" s="52"/>
      <c r="G24" s="52"/>
      <c r="H24" s="50"/>
      <c r="I24" s="50"/>
      <c r="J24" s="50"/>
    </row>
    <row r="25" spans="1:10" ht="15" customHeight="1" x14ac:dyDescent="0.25">
      <c r="A25" s="50"/>
      <c r="B25" s="50"/>
      <c r="C25" s="62"/>
      <c r="D25" s="62"/>
      <c r="E25" s="62"/>
      <c r="F25" s="52"/>
      <c r="G25" s="52"/>
      <c r="H25" s="50"/>
      <c r="I25" s="50"/>
      <c r="J25" s="50"/>
    </row>
    <row r="26" spans="1:10" ht="15" customHeight="1" x14ac:dyDescent="0.25">
      <c r="A26" s="50"/>
      <c r="B26" s="50"/>
      <c r="C26" s="62"/>
      <c r="D26" s="62"/>
      <c r="E26" s="62"/>
      <c r="F26" s="52"/>
      <c r="G26" s="52"/>
      <c r="H26" s="50"/>
      <c r="I26" s="50"/>
      <c r="J26" s="50"/>
    </row>
    <row r="27" spans="1:10" ht="15" customHeight="1" x14ac:dyDescent="0.25">
      <c r="A27" s="50"/>
      <c r="B27" s="50"/>
      <c r="C27" s="62"/>
      <c r="D27" s="62"/>
      <c r="E27" s="62"/>
      <c r="F27" s="52"/>
      <c r="G27" s="52"/>
      <c r="H27" s="50"/>
      <c r="I27" s="50"/>
      <c r="J27" s="50"/>
    </row>
    <row r="28" spans="1:10" ht="15" customHeight="1" x14ac:dyDescent="0.25">
      <c r="A28" s="50"/>
      <c r="B28" s="50"/>
      <c r="C28" s="62"/>
      <c r="D28" s="62"/>
      <c r="E28" s="62"/>
      <c r="F28" s="52"/>
      <c r="G28" s="52"/>
      <c r="H28" s="50"/>
      <c r="I28" s="50"/>
      <c r="J28" s="50"/>
    </row>
    <row r="29" spans="1:10" ht="15" customHeight="1" x14ac:dyDescent="0.25">
      <c r="A29" s="50"/>
      <c r="B29" s="50"/>
      <c r="C29" s="62"/>
      <c r="D29" s="62"/>
      <c r="E29" s="62"/>
      <c r="F29" s="52"/>
      <c r="G29" s="52"/>
      <c r="H29" s="50"/>
      <c r="I29" s="50"/>
      <c r="J29" s="50"/>
    </row>
    <row r="30" spans="1:10" ht="15" customHeight="1" x14ac:dyDescent="0.25">
      <c r="A30" s="50"/>
      <c r="B30" s="50"/>
      <c r="C30" s="62"/>
      <c r="D30" s="62"/>
      <c r="E30" s="62"/>
      <c r="F30" s="52"/>
      <c r="G30" s="52"/>
      <c r="H30" s="50"/>
      <c r="I30" s="50"/>
      <c r="J30" s="50"/>
    </row>
    <row r="31" spans="1:10" ht="15" customHeight="1" x14ac:dyDescent="0.25">
      <c r="A31" s="50"/>
      <c r="B31" s="50"/>
      <c r="C31" s="62"/>
      <c r="D31" s="62"/>
      <c r="E31" s="62"/>
      <c r="F31" s="52"/>
      <c r="G31" s="52"/>
      <c r="H31" s="50"/>
      <c r="I31" s="50"/>
      <c r="J31" s="50"/>
    </row>
    <row r="32" spans="1:10" ht="15" customHeight="1" x14ac:dyDescent="0.25">
      <c r="A32" s="50"/>
      <c r="B32" s="50"/>
      <c r="C32" s="62"/>
      <c r="D32" s="62"/>
      <c r="E32" s="62"/>
      <c r="F32" s="52"/>
      <c r="G32" s="52"/>
      <c r="H32" s="50"/>
      <c r="I32" s="50"/>
      <c r="J32" s="50"/>
    </row>
    <row r="33" spans="1:10" ht="15" customHeight="1" x14ac:dyDescent="0.25">
      <c r="A33" s="50"/>
      <c r="B33" s="50"/>
      <c r="C33" s="62"/>
      <c r="D33" s="62"/>
      <c r="E33" s="62"/>
      <c r="F33" s="52"/>
      <c r="G33" s="52"/>
      <c r="H33" s="50"/>
      <c r="I33" s="50"/>
      <c r="J33" s="50"/>
    </row>
    <row r="34" spans="1:10" ht="15" customHeight="1" x14ac:dyDescent="0.25">
      <c r="A34" s="50"/>
      <c r="B34" s="50"/>
      <c r="C34" s="62"/>
      <c r="D34" s="62"/>
      <c r="E34" s="62"/>
      <c r="F34" s="52"/>
      <c r="G34" s="52"/>
      <c r="H34" s="50"/>
      <c r="I34" s="50"/>
      <c r="J34" s="50"/>
    </row>
    <row r="35" spans="1:10" ht="15" customHeight="1" x14ac:dyDescent="0.25">
      <c r="A35" s="50"/>
      <c r="B35" s="50"/>
      <c r="C35" s="62"/>
      <c r="D35" s="62"/>
      <c r="E35" s="62"/>
      <c r="F35" s="52"/>
      <c r="G35" s="52"/>
      <c r="H35" s="50"/>
      <c r="I35" s="50"/>
      <c r="J35" s="50"/>
    </row>
    <row r="36" spans="1:10" ht="15" customHeight="1" x14ac:dyDescent="0.25">
      <c r="A36" s="50"/>
      <c r="B36" s="50"/>
      <c r="C36" s="62"/>
      <c r="D36" s="62"/>
      <c r="E36" s="62"/>
      <c r="F36" s="52"/>
      <c r="G36" s="52"/>
      <c r="H36" s="50"/>
      <c r="I36" s="50"/>
      <c r="J36" s="50"/>
    </row>
    <row r="37" spans="1:10" ht="15" customHeight="1" x14ac:dyDescent="0.25">
      <c r="A37" s="50"/>
      <c r="B37" s="50"/>
      <c r="C37" s="50"/>
      <c r="D37" s="50"/>
      <c r="E37" s="50"/>
      <c r="F37" s="50"/>
      <c r="G37" s="50"/>
      <c r="H37" s="50"/>
      <c r="I37" s="50"/>
      <c r="J37" s="50"/>
    </row>
    <row r="38" spans="1:10" ht="15" customHeight="1" x14ac:dyDescent="0.25">
      <c r="A38" s="50"/>
      <c r="B38" s="50"/>
      <c r="C38" s="50"/>
      <c r="D38" s="50"/>
      <c r="E38" s="50"/>
      <c r="F38" s="50"/>
      <c r="G38" s="50"/>
      <c r="H38" s="50"/>
      <c r="I38" s="50"/>
      <c r="J38" s="50"/>
    </row>
    <row r="39" spans="1:10" ht="15" customHeight="1" x14ac:dyDescent="0.25">
      <c r="A39" s="50"/>
      <c r="B39" s="50"/>
      <c r="C39" s="50"/>
      <c r="D39" s="50"/>
      <c r="E39" s="50"/>
      <c r="F39" s="50"/>
      <c r="G39" s="50"/>
      <c r="H39" s="50"/>
      <c r="I39" s="50"/>
      <c r="J39" s="50"/>
    </row>
    <row r="40" spans="1:10" ht="15" customHeight="1" x14ac:dyDescent="0.25">
      <c r="A40" s="50"/>
      <c r="B40" s="50"/>
      <c r="C40" s="50"/>
      <c r="D40" s="50"/>
      <c r="E40" s="50"/>
      <c r="F40" s="50"/>
      <c r="G40" s="50"/>
      <c r="H40" s="50"/>
      <c r="I40" s="50"/>
      <c r="J40" s="50"/>
    </row>
    <row r="41" spans="1:10" ht="15" customHeight="1" x14ac:dyDescent="0.25">
      <c r="A41" s="50"/>
      <c r="B41" s="50"/>
      <c r="C41" s="50"/>
      <c r="D41" s="50"/>
      <c r="E41" s="50"/>
      <c r="F41" s="50"/>
      <c r="G41" s="50"/>
      <c r="H41" s="50"/>
      <c r="I41" s="50"/>
      <c r="J41" s="50"/>
    </row>
    <row r="42" spans="1:10" ht="15" customHeight="1" x14ac:dyDescent="0.25">
      <c r="A42" s="50"/>
      <c r="B42" s="50"/>
      <c r="C42" s="50"/>
      <c r="D42" s="50"/>
      <c r="E42" s="50"/>
      <c r="F42" s="50"/>
      <c r="G42" s="50"/>
      <c r="H42" s="50"/>
      <c r="I42" s="50"/>
      <c r="J42" s="50"/>
    </row>
    <row r="43" spans="1:10" ht="15" customHeight="1" x14ac:dyDescent="0.25">
      <c r="A43" s="50"/>
      <c r="B43" s="50"/>
      <c r="C43" s="50"/>
      <c r="D43" s="50"/>
      <c r="E43" s="50"/>
      <c r="F43" s="50"/>
      <c r="G43" s="50"/>
      <c r="H43" s="50"/>
      <c r="I43" s="50"/>
      <c r="J43" s="50"/>
    </row>
    <row r="44" spans="1:10" ht="15" customHeight="1" x14ac:dyDescent="0.25">
      <c r="A44" s="50"/>
      <c r="B44" s="50"/>
      <c r="C44" s="50"/>
      <c r="D44" s="50"/>
      <c r="E44" s="50"/>
      <c r="F44" s="50"/>
      <c r="G44" s="50"/>
      <c r="H44" s="50"/>
      <c r="I44" s="50"/>
      <c r="J44" s="50"/>
    </row>
    <row r="45" spans="1:10" ht="15" customHeight="1" x14ac:dyDescent="0.25">
      <c r="A45" s="50"/>
      <c r="B45" s="50"/>
      <c r="C45" s="50"/>
      <c r="D45" s="50"/>
      <c r="E45" s="50"/>
      <c r="F45" s="50"/>
      <c r="G45" s="50"/>
      <c r="H45" s="50"/>
      <c r="I45" s="50"/>
      <c r="J45" s="50"/>
    </row>
    <row r="46" spans="1:10" ht="15" customHeight="1" x14ac:dyDescent="0.25">
      <c r="A46" s="50"/>
      <c r="B46" s="50"/>
      <c r="C46" s="50"/>
      <c r="D46" s="50"/>
      <c r="E46" s="50"/>
      <c r="F46" s="50"/>
      <c r="G46" s="50"/>
      <c r="H46" s="50"/>
      <c r="I46" s="50"/>
      <c r="J46" s="50"/>
    </row>
    <row r="47" spans="1:10" ht="15" customHeight="1" x14ac:dyDescent="0.25">
      <c r="A47" s="50"/>
      <c r="B47" s="50"/>
      <c r="C47" s="50"/>
      <c r="D47" s="50"/>
      <c r="E47" s="50"/>
      <c r="F47" s="50"/>
      <c r="G47" s="50"/>
      <c r="H47" s="50"/>
      <c r="I47" s="50"/>
      <c r="J47" s="50"/>
    </row>
    <row r="48" spans="1:10" ht="15" customHeight="1" x14ac:dyDescent="0.25">
      <c r="A48" s="50"/>
      <c r="B48" s="50"/>
      <c r="C48" s="50"/>
      <c r="D48" s="50"/>
      <c r="E48" s="50"/>
      <c r="F48" s="50"/>
      <c r="G48" s="50"/>
      <c r="H48" s="50"/>
      <c r="I48" s="50"/>
      <c r="J48" s="50"/>
    </row>
    <row r="49" spans="1:10" ht="15" customHeight="1" x14ac:dyDescent="0.25">
      <c r="A49" s="50"/>
      <c r="B49" s="50"/>
      <c r="C49" s="50"/>
      <c r="D49" s="50"/>
      <c r="E49" s="50"/>
      <c r="F49" s="50"/>
      <c r="G49" s="50"/>
      <c r="H49" s="50"/>
      <c r="I49" s="50"/>
      <c r="J49" s="50"/>
    </row>
    <row r="50" spans="1:10" ht="15" customHeight="1" x14ac:dyDescent="0.25">
      <c r="A50" s="50"/>
      <c r="B50" s="50"/>
      <c r="C50" s="50"/>
      <c r="D50" s="50"/>
      <c r="E50" s="50"/>
      <c r="F50" s="50"/>
    </row>
    <row r="51" spans="1:10" ht="15" customHeight="1" x14ac:dyDescent="0.25">
      <c r="A51" s="50"/>
      <c r="B51" s="50"/>
      <c r="C51" s="50"/>
      <c r="D51" s="50"/>
      <c r="E51" s="50"/>
      <c r="F51" s="50"/>
    </row>
    <row r="52" spans="1:10" ht="15" customHeight="1" x14ac:dyDescent="0.25">
      <c r="A52" s="50"/>
      <c r="B52" s="50"/>
      <c r="C52" s="50"/>
      <c r="D52" s="50"/>
      <c r="E52" s="50"/>
      <c r="F52" s="50"/>
    </row>
    <row r="53" spans="1:10" ht="15" customHeight="1" x14ac:dyDescent="0.25">
      <c r="A53" s="50"/>
      <c r="B53" s="50"/>
      <c r="C53" s="50"/>
      <c r="D53" s="50"/>
      <c r="E53" s="50"/>
      <c r="F53" s="50"/>
    </row>
  </sheetData>
  <conditionalFormatting sqref="F9:G36">
    <cfRule type="colorScale" priority="25">
      <colorScale>
        <cfvo type="min"/>
        <cfvo type="percentile" val="50"/>
        <cfvo type="max"/>
        <color rgb="FFF8696B"/>
        <color rgb="FFFFEB84"/>
        <color rgb="FF63BE7B"/>
      </colorScale>
    </cfRule>
  </conditionalFormatting>
  <conditionalFormatting sqref="B9:B10">
    <cfRule type="cellIs" dxfId="55" priority="22" operator="equal">
      <formula>0</formula>
    </cfRule>
  </conditionalFormatting>
  <conditionalFormatting sqref="A11">
    <cfRule type="cellIs" dxfId="54" priority="23" operator="equal">
      <formula>0</formula>
    </cfRule>
  </conditionalFormatting>
  <conditionalFormatting sqref="A9:A10">
    <cfRule type="cellIs" dxfId="53" priority="24" operator="equal">
      <formula>0</formula>
    </cfRule>
  </conditionalFormatting>
  <conditionalFormatting sqref="B11">
    <cfRule type="cellIs" dxfId="52" priority="21" operator="equal">
      <formula>0</formula>
    </cfRule>
  </conditionalFormatting>
  <conditionalFormatting sqref="C9:D10">
    <cfRule type="cellIs" dxfId="51" priority="20" operator="equal">
      <formula>0</formula>
    </cfRule>
  </conditionalFormatting>
  <conditionalFormatting sqref="C11:D11">
    <cfRule type="cellIs" dxfId="50" priority="19" operator="equal">
      <formula>0</formula>
    </cfRule>
  </conditionalFormatting>
  <conditionalFormatting sqref="B12">
    <cfRule type="cellIs" dxfId="49" priority="16" operator="equal">
      <formula>0</formula>
    </cfRule>
  </conditionalFormatting>
  <conditionalFormatting sqref="A13">
    <cfRule type="cellIs" dxfId="48" priority="17" operator="equal">
      <formula>0</formula>
    </cfRule>
  </conditionalFormatting>
  <conditionalFormatting sqref="A12">
    <cfRule type="cellIs" dxfId="47" priority="18" operator="equal">
      <formula>0</formula>
    </cfRule>
  </conditionalFormatting>
  <conditionalFormatting sqref="B13">
    <cfRule type="cellIs" dxfId="46" priority="15" operator="equal">
      <formula>0</formula>
    </cfRule>
  </conditionalFormatting>
  <conditionalFormatting sqref="C12:D12">
    <cfRule type="cellIs" dxfId="45" priority="14" operator="equal">
      <formula>0</formula>
    </cfRule>
  </conditionalFormatting>
  <conditionalFormatting sqref="C13:D13">
    <cfRule type="cellIs" dxfId="44" priority="13" operator="equal">
      <formula>0</formula>
    </cfRule>
  </conditionalFormatting>
  <conditionalFormatting sqref="E9:E10">
    <cfRule type="cellIs" dxfId="43" priority="12" operator="equal">
      <formula>0</formula>
    </cfRule>
  </conditionalFormatting>
  <conditionalFormatting sqref="E11">
    <cfRule type="cellIs" dxfId="42" priority="11" operator="equal">
      <formula>0</formula>
    </cfRule>
  </conditionalFormatting>
  <conditionalFormatting sqref="E12">
    <cfRule type="cellIs" dxfId="41" priority="10" operator="equal">
      <formula>0</formula>
    </cfRule>
  </conditionalFormatting>
  <conditionalFormatting sqref="E13">
    <cfRule type="cellIs" dxfId="40" priority="9" operator="equal">
      <formula>0</formula>
    </cfRule>
  </conditionalFormatting>
  <conditionalFormatting sqref="B14">
    <cfRule type="cellIs" dxfId="39" priority="6" operator="equal">
      <formula>0</formula>
    </cfRule>
  </conditionalFormatting>
  <conditionalFormatting sqref="A15">
    <cfRule type="cellIs" dxfId="38" priority="7" operator="equal">
      <formula>0</formula>
    </cfRule>
  </conditionalFormatting>
  <conditionalFormatting sqref="A14">
    <cfRule type="cellIs" dxfId="37" priority="8" operator="equal">
      <formula>0</formula>
    </cfRule>
  </conditionalFormatting>
  <conditionalFormatting sqref="B15">
    <cfRule type="cellIs" dxfId="36" priority="5" operator="equal">
      <formula>0</formula>
    </cfRule>
  </conditionalFormatting>
  <conditionalFormatting sqref="C14:D14">
    <cfRule type="cellIs" dxfId="35" priority="4" operator="equal">
      <formula>0</formula>
    </cfRule>
  </conditionalFormatting>
  <conditionalFormatting sqref="C15:D15">
    <cfRule type="cellIs" dxfId="34" priority="3" operator="equal">
      <formula>0</formula>
    </cfRule>
  </conditionalFormatting>
  <conditionalFormatting sqref="E14">
    <cfRule type="cellIs" dxfId="33" priority="2" operator="equal">
      <formula>0</formula>
    </cfRule>
  </conditionalFormatting>
  <conditionalFormatting sqref="E15">
    <cfRule type="cellIs" dxfId="32" priority="1" operator="equal">
      <formula>0</formula>
    </cfRule>
  </conditionalFormatting>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9"/>
  <sheetViews>
    <sheetView zoomScale="85" zoomScaleNormal="85" workbookViewId="0">
      <selection activeCell="H40" sqref="H40"/>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11" x14ac:dyDescent="0.25">
      <c r="A1" s="10" t="s">
        <v>39</v>
      </c>
    </row>
    <row r="3" spans="1:11" x14ac:dyDescent="0.25">
      <c r="A3" s="12" t="s">
        <v>6</v>
      </c>
      <c r="B3" s="13" t="s">
        <v>25</v>
      </c>
    </row>
    <row r="4" spans="1:11" x14ac:dyDescent="0.25">
      <c r="A4" s="12" t="s">
        <v>7</v>
      </c>
      <c r="B4" s="11">
        <v>4</v>
      </c>
    </row>
    <row r="5" spans="1:11" ht="15.75" x14ac:dyDescent="0.25">
      <c r="A5" s="12" t="s">
        <v>8</v>
      </c>
      <c r="B5" s="63" t="s">
        <v>137</v>
      </c>
    </row>
    <row r="6" spans="1:11" s="23" customFormat="1" ht="15.75" thickBot="1" x14ac:dyDescent="0.3">
      <c r="A6" s="22" t="s">
        <v>9</v>
      </c>
    </row>
    <row r="7" spans="1:11" ht="15.75" thickTop="1" x14ac:dyDescent="0.25"/>
    <row r="8" spans="1:11" ht="15" customHeight="1" x14ac:dyDescent="0.25">
      <c r="A8" s="28"/>
      <c r="B8" s="28"/>
      <c r="C8" s="28" t="s">
        <v>103</v>
      </c>
      <c r="D8" s="28" t="s">
        <v>104</v>
      </c>
      <c r="E8" s="28" t="s">
        <v>105</v>
      </c>
      <c r="G8" s="50"/>
      <c r="H8" s="50"/>
      <c r="I8" s="50"/>
      <c r="J8" s="50"/>
      <c r="K8" s="50"/>
    </row>
    <row r="9" spans="1:11" ht="15" customHeight="1" x14ac:dyDescent="0.25">
      <c r="A9" s="54" t="s">
        <v>190</v>
      </c>
      <c r="B9" s="56" t="s">
        <v>189</v>
      </c>
      <c r="C9" s="54">
        <v>0.58835623065015474</v>
      </c>
      <c r="D9" s="54">
        <v>0.58835623065015474</v>
      </c>
      <c r="E9" s="54">
        <v>0.13952447755417957</v>
      </c>
      <c r="G9" s="52"/>
      <c r="H9" s="50"/>
      <c r="I9" s="50"/>
      <c r="J9" s="50"/>
      <c r="K9" s="50"/>
    </row>
    <row r="10" spans="1:11" ht="15" customHeight="1" x14ac:dyDescent="0.25">
      <c r="A10" s="55" t="s">
        <v>192</v>
      </c>
      <c r="B10" s="57" t="s">
        <v>191</v>
      </c>
      <c r="C10" s="55">
        <v>0.58209767206477736</v>
      </c>
      <c r="D10" s="55">
        <v>0.28665232793522261</v>
      </c>
      <c r="E10" s="55">
        <v>0.26379048582995951</v>
      </c>
      <c r="G10" s="52"/>
      <c r="H10" s="50"/>
      <c r="I10" s="50"/>
      <c r="J10" s="50"/>
      <c r="K10" s="50"/>
    </row>
    <row r="11" spans="1:11" ht="15" customHeight="1" x14ac:dyDescent="0.25">
      <c r="A11" s="54" t="s">
        <v>194</v>
      </c>
      <c r="B11" s="56" t="s">
        <v>193</v>
      </c>
      <c r="C11" s="54">
        <v>0.34013605442176864</v>
      </c>
      <c r="D11" s="54">
        <v>0.29203600632172061</v>
      </c>
      <c r="E11" s="54">
        <v>0.20614306328592041</v>
      </c>
      <c r="G11" s="52"/>
      <c r="H11" s="50"/>
      <c r="I11" s="50"/>
      <c r="J11" s="50"/>
      <c r="K11" s="50"/>
    </row>
    <row r="12" spans="1:11" ht="15" customHeight="1" x14ac:dyDescent="0.25">
      <c r="A12" s="55" t="s">
        <v>196</v>
      </c>
      <c r="B12" s="57" t="s">
        <v>195</v>
      </c>
      <c r="C12" s="55">
        <v>0.32973503434739948</v>
      </c>
      <c r="D12" s="55">
        <v>0.31010794896957805</v>
      </c>
      <c r="E12" s="55">
        <v>0.1138370951913641</v>
      </c>
      <c r="G12" s="52"/>
      <c r="H12" s="50"/>
      <c r="I12" s="50"/>
      <c r="J12" s="50"/>
      <c r="K12" s="50"/>
    </row>
    <row r="13" spans="1:11" ht="15" customHeight="1" x14ac:dyDescent="0.25">
      <c r="A13" s="54" t="s">
        <v>198</v>
      </c>
      <c r="B13" s="56" t="s">
        <v>197</v>
      </c>
      <c r="C13" s="54">
        <v>0.26737967914438499</v>
      </c>
      <c r="D13" s="54">
        <v>0.17870784677507368</v>
      </c>
      <c r="E13" s="54">
        <v>0.12959729346283969</v>
      </c>
      <c r="G13" s="52"/>
      <c r="H13" s="50"/>
      <c r="I13" s="50"/>
      <c r="J13" s="50"/>
      <c r="K13" s="50"/>
    </row>
    <row r="14" spans="1:11" ht="15" customHeight="1" x14ac:dyDescent="0.25">
      <c r="A14" s="55" t="s">
        <v>200</v>
      </c>
      <c r="B14" s="57" t="s">
        <v>199</v>
      </c>
      <c r="C14" s="55">
        <v>0.26272577996715929</v>
      </c>
      <c r="D14" s="55">
        <v>0.14162561576354679</v>
      </c>
      <c r="E14" s="55">
        <v>8.0049261083743856E-2</v>
      </c>
      <c r="G14" s="52"/>
      <c r="H14" s="50"/>
      <c r="I14" s="50"/>
      <c r="J14" s="50"/>
      <c r="K14" s="50"/>
    </row>
    <row r="15" spans="1:11" ht="15" customHeight="1" x14ac:dyDescent="0.25">
      <c r="A15" s="54" t="s">
        <v>202</v>
      </c>
      <c r="B15" s="56" t="s">
        <v>201</v>
      </c>
      <c r="C15" s="54">
        <v>0.24894869638351558</v>
      </c>
      <c r="D15" s="54">
        <v>0.16580559894268895</v>
      </c>
      <c r="E15" s="54">
        <v>0.14177580199447315</v>
      </c>
      <c r="G15" s="52"/>
      <c r="H15" s="50"/>
      <c r="I15" s="50"/>
      <c r="J15" s="50"/>
      <c r="K15" s="50"/>
    </row>
    <row r="16" spans="1:11" ht="15" customHeight="1" x14ac:dyDescent="0.25">
      <c r="A16" s="55" t="s">
        <v>204</v>
      </c>
      <c r="B16" s="57" t="s">
        <v>203</v>
      </c>
      <c r="C16" s="55">
        <v>0.23776315789473684</v>
      </c>
      <c r="D16" s="55">
        <v>0.23776315789473684</v>
      </c>
      <c r="E16" s="55">
        <v>0.17832236842105262</v>
      </c>
      <c r="G16" s="52"/>
      <c r="H16" s="50"/>
      <c r="I16" s="50"/>
      <c r="J16" s="50"/>
      <c r="K16" s="50"/>
    </row>
    <row r="17" spans="1:11" ht="15" customHeight="1" x14ac:dyDescent="0.25">
      <c r="A17" s="54" t="s">
        <v>206</v>
      </c>
      <c r="B17" s="56" t="s">
        <v>205</v>
      </c>
      <c r="C17" s="54">
        <v>0.23670411985018727</v>
      </c>
      <c r="D17" s="54">
        <v>0.10861423220973783</v>
      </c>
      <c r="E17" s="54">
        <v>7.116104868913857E-2</v>
      </c>
      <c r="G17" s="52"/>
      <c r="H17" s="50"/>
      <c r="I17" s="50"/>
      <c r="J17" s="50"/>
      <c r="K17" s="50"/>
    </row>
    <row r="18" spans="1:11" ht="15" customHeight="1" x14ac:dyDescent="0.25">
      <c r="A18" s="55" t="s">
        <v>208</v>
      </c>
      <c r="B18" s="57" t="s">
        <v>207</v>
      </c>
      <c r="C18" s="55">
        <v>0.23585609792506346</v>
      </c>
      <c r="D18" s="55">
        <v>0.10150768771458428</v>
      </c>
      <c r="E18" s="55">
        <v>8.658008658008659E-2</v>
      </c>
      <c r="G18" s="52"/>
      <c r="H18" s="50"/>
      <c r="I18" s="50"/>
      <c r="J18" s="50"/>
      <c r="K18" s="50"/>
    </row>
    <row r="19" spans="1:11" ht="15" customHeight="1" x14ac:dyDescent="0.25">
      <c r="A19" s="54" t="s">
        <v>210</v>
      </c>
      <c r="B19" s="56" t="s">
        <v>209</v>
      </c>
      <c r="C19" s="54">
        <v>0.20820529270248592</v>
      </c>
      <c r="D19" s="54">
        <v>0.20820529270248592</v>
      </c>
      <c r="E19" s="54">
        <v>0.20820529270248592</v>
      </c>
      <c r="G19" s="52"/>
      <c r="H19" s="50"/>
      <c r="I19" s="50"/>
      <c r="J19" s="50"/>
      <c r="K19" s="50"/>
    </row>
    <row r="20" spans="1:11" ht="15" customHeight="1" x14ac:dyDescent="0.25">
      <c r="A20" s="55" t="s">
        <v>212</v>
      </c>
      <c r="B20" s="57" t="s">
        <v>211</v>
      </c>
      <c r="C20" s="55">
        <v>0.1814449917898194</v>
      </c>
      <c r="D20" s="55">
        <v>0.11904761904761905</v>
      </c>
      <c r="E20" s="55">
        <v>7.7996715927750412E-2</v>
      </c>
      <c r="G20" s="52"/>
      <c r="H20" s="50"/>
      <c r="I20" s="50"/>
      <c r="J20" s="50"/>
      <c r="K20" s="50"/>
    </row>
    <row r="21" spans="1:11" ht="15" customHeight="1" x14ac:dyDescent="0.25">
      <c r="A21" s="54" t="s">
        <v>214</v>
      </c>
      <c r="B21" s="56" t="s">
        <v>213</v>
      </c>
      <c r="C21" s="54">
        <v>0.18089826839826839</v>
      </c>
      <c r="D21" s="54">
        <v>0.18089826839826839</v>
      </c>
      <c r="E21" s="54">
        <v>0.16450216450216451</v>
      </c>
      <c r="G21" s="52"/>
      <c r="H21" s="50"/>
      <c r="I21" s="50"/>
      <c r="J21" s="50"/>
      <c r="K21" s="50"/>
    </row>
    <row r="22" spans="1:11" ht="15" customHeight="1" x14ac:dyDescent="0.25">
      <c r="A22" s="55" t="s">
        <v>216</v>
      </c>
      <c r="B22" s="57" t="s">
        <v>215</v>
      </c>
      <c r="C22" s="55">
        <v>0.17767624849292465</v>
      </c>
      <c r="D22" s="55">
        <v>7.6781521670156727E-2</v>
      </c>
      <c r="E22" s="55">
        <v>5.118768111343782E-2</v>
      </c>
      <c r="G22" s="52"/>
      <c r="H22" s="50"/>
      <c r="I22" s="50"/>
      <c r="J22" s="50"/>
      <c r="K22" s="50"/>
    </row>
    <row r="23" spans="1:11" ht="15" customHeight="1" x14ac:dyDescent="0.25">
      <c r="A23" s="54" t="s">
        <v>218</v>
      </c>
      <c r="B23" s="56" t="s">
        <v>217</v>
      </c>
      <c r="C23" s="54">
        <v>0.17472194135490393</v>
      </c>
      <c r="D23" s="54">
        <v>0.17472194135490393</v>
      </c>
      <c r="E23" s="54">
        <v>0.17472194135490393</v>
      </c>
      <c r="G23" s="52"/>
      <c r="H23" s="50"/>
      <c r="I23" s="50"/>
      <c r="J23" s="50"/>
      <c r="K23" s="50"/>
    </row>
    <row r="24" spans="1:11" ht="15" customHeight="1" x14ac:dyDescent="0.25">
      <c r="A24" s="55" t="s">
        <v>220</v>
      </c>
      <c r="B24" s="57" t="s">
        <v>219</v>
      </c>
      <c r="C24" s="55">
        <v>0.16269904914652306</v>
      </c>
      <c r="D24" s="55">
        <v>4.6809485622637176E-2</v>
      </c>
      <c r="E24" s="55">
        <v>4.0210791614159691E-2</v>
      </c>
      <c r="G24" s="52"/>
      <c r="H24" s="50"/>
      <c r="I24" s="50"/>
      <c r="J24" s="50"/>
      <c r="K24" s="50"/>
    </row>
    <row r="25" spans="1:11" ht="15" customHeight="1" x14ac:dyDescent="0.25">
      <c r="A25" s="54" t="s">
        <v>222</v>
      </c>
      <c r="B25" s="56" t="s">
        <v>221</v>
      </c>
      <c r="C25" s="54">
        <v>0.15676411409634275</v>
      </c>
      <c r="D25" s="54">
        <v>0.13901053379098116</v>
      </c>
      <c r="E25" s="54">
        <v>0.13901053379098116</v>
      </c>
      <c r="G25" s="52"/>
      <c r="H25" s="50"/>
      <c r="I25" s="50"/>
      <c r="J25" s="50"/>
      <c r="K25" s="50"/>
    </row>
    <row r="26" spans="1:11" ht="15" customHeight="1" x14ac:dyDescent="0.25">
      <c r="A26" s="55" t="s">
        <v>224</v>
      </c>
      <c r="B26" s="57" t="s">
        <v>223</v>
      </c>
      <c r="C26" s="55">
        <v>0.15044776119402986</v>
      </c>
      <c r="D26" s="55">
        <v>0.15044776119402986</v>
      </c>
      <c r="E26" s="55">
        <v>0.15044776119402986</v>
      </c>
      <c r="G26" s="52"/>
      <c r="H26" s="50"/>
      <c r="I26" s="50"/>
      <c r="J26" s="50"/>
      <c r="K26" s="50"/>
    </row>
    <row r="27" spans="1:11" ht="15" customHeight="1" x14ac:dyDescent="0.25">
      <c r="A27" s="54" t="s">
        <v>226</v>
      </c>
      <c r="B27" s="56" t="s">
        <v>225</v>
      </c>
      <c r="C27" s="54">
        <v>0.12428950359984843</v>
      </c>
      <c r="D27" s="54">
        <v>7.3891625615763554E-2</v>
      </c>
      <c r="E27" s="54">
        <v>5.1155740810913231E-2</v>
      </c>
      <c r="G27" s="52"/>
      <c r="H27" s="50"/>
      <c r="I27" s="50"/>
      <c r="J27" s="50"/>
      <c r="K27" s="50"/>
    </row>
    <row r="28" spans="1:11" ht="15" customHeight="1" x14ac:dyDescent="0.25">
      <c r="A28" s="55" t="s">
        <v>228</v>
      </c>
      <c r="B28" s="57" t="s">
        <v>227</v>
      </c>
      <c r="C28" s="55">
        <v>0.10003789314134143</v>
      </c>
      <c r="D28" s="55">
        <v>5.6839712012125815E-2</v>
      </c>
      <c r="E28" s="55">
        <v>5.6839712012125815E-2</v>
      </c>
      <c r="G28" s="52"/>
      <c r="H28" s="50"/>
      <c r="I28" s="50"/>
      <c r="J28" s="50"/>
      <c r="K28" s="50"/>
    </row>
    <row r="29" spans="1:11" ht="15" customHeight="1" x14ac:dyDescent="0.25">
      <c r="A29" s="54" t="s">
        <v>230</v>
      </c>
      <c r="B29" s="56" t="s">
        <v>229</v>
      </c>
      <c r="C29" s="54">
        <v>8.7870859455990533E-2</v>
      </c>
      <c r="D29" s="54">
        <v>8.7870859455990533E-2</v>
      </c>
      <c r="E29" s="54">
        <v>8.7870859455990533E-2</v>
      </c>
      <c r="G29" s="52"/>
      <c r="H29" s="50"/>
      <c r="I29" s="50"/>
      <c r="J29" s="50"/>
      <c r="K29" s="50"/>
    </row>
    <row r="30" spans="1:11" ht="15" customHeight="1" x14ac:dyDescent="0.25">
      <c r="A30" s="55" t="s">
        <v>232</v>
      </c>
      <c r="B30" s="57" t="s">
        <v>231</v>
      </c>
      <c r="C30" s="55">
        <v>5.850252443871521E-2</v>
      </c>
      <c r="D30" s="55">
        <v>3.1131163390267481E-2</v>
      </c>
      <c r="E30" s="55">
        <v>3.1131163390267481E-2</v>
      </c>
      <c r="G30" s="52"/>
      <c r="H30" s="50"/>
      <c r="I30" s="50"/>
      <c r="J30" s="50"/>
      <c r="K30" s="50"/>
    </row>
    <row r="31" spans="1:11" ht="15" customHeight="1" x14ac:dyDescent="0.25">
      <c r="A31" s="50"/>
      <c r="B31" s="50"/>
      <c r="C31" s="50"/>
      <c r="D31" s="50"/>
      <c r="E31" s="50"/>
      <c r="G31" s="50"/>
      <c r="H31" s="50"/>
      <c r="I31" s="50"/>
      <c r="J31" s="50"/>
      <c r="K31" s="50"/>
    </row>
    <row r="32" spans="1:11" ht="15" customHeight="1" x14ac:dyDescent="0.25">
      <c r="A32" s="50"/>
      <c r="B32" s="50"/>
      <c r="C32" s="50"/>
      <c r="D32" s="50"/>
      <c r="E32" s="50"/>
      <c r="F32" s="50"/>
      <c r="G32" s="50"/>
      <c r="H32" s="50"/>
      <c r="I32" s="50"/>
      <c r="J32" s="50"/>
      <c r="K32" s="50"/>
    </row>
    <row r="33" spans="1:11" ht="15" customHeight="1" x14ac:dyDescent="0.25">
      <c r="A33" s="50"/>
      <c r="B33" s="50"/>
      <c r="C33" s="50"/>
      <c r="D33" s="50"/>
      <c r="E33" s="50"/>
      <c r="F33" s="50"/>
      <c r="G33" s="50"/>
      <c r="H33" s="50"/>
      <c r="I33" s="50"/>
      <c r="J33" s="50"/>
      <c r="K33" s="50"/>
    </row>
    <row r="34" spans="1:11" ht="15" customHeight="1" x14ac:dyDescent="0.25">
      <c r="A34" s="50"/>
      <c r="B34" s="50"/>
      <c r="C34" s="50"/>
      <c r="D34" s="50"/>
      <c r="E34" s="50"/>
      <c r="F34" s="50"/>
      <c r="G34" s="50"/>
      <c r="H34" s="50"/>
      <c r="I34" s="50"/>
      <c r="J34" s="50"/>
      <c r="K34" s="50"/>
    </row>
    <row r="35" spans="1:11" ht="15" customHeight="1" x14ac:dyDescent="0.25">
      <c r="A35" s="50"/>
      <c r="B35" s="50"/>
      <c r="C35" s="50"/>
      <c r="D35" s="50"/>
      <c r="E35" s="50"/>
      <c r="F35" s="50"/>
      <c r="G35" s="50"/>
      <c r="H35" s="50"/>
      <c r="I35" s="50"/>
      <c r="J35" s="50"/>
      <c r="K35" s="50"/>
    </row>
    <row r="36" spans="1:11" ht="15" customHeight="1" x14ac:dyDescent="0.25">
      <c r="A36" s="50"/>
      <c r="B36" s="50"/>
      <c r="C36" s="50"/>
      <c r="D36" s="50"/>
      <c r="E36" s="50"/>
      <c r="F36" s="50"/>
      <c r="G36" s="50"/>
      <c r="H36" s="50"/>
      <c r="I36" s="50"/>
      <c r="J36" s="50"/>
      <c r="K36" s="50"/>
    </row>
    <row r="37" spans="1:11" ht="15" customHeight="1" x14ac:dyDescent="0.25">
      <c r="A37" s="50"/>
      <c r="B37" s="50"/>
      <c r="C37" s="50"/>
      <c r="D37" s="50"/>
      <c r="E37" s="50"/>
      <c r="F37" s="50"/>
      <c r="G37" s="50"/>
      <c r="H37" s="50"/>
      <c r="I37" s="50"/>
      <c r="J37" s="50"/>
      <c r="K37" s="50"/>
    </row>
    <row r="38" spans="1:11" ht="15" customHeight="1" x14ac:dyDescent="0.25">
      <c r="A38" s="50"/>
      <c r="B38" s="50"/>
      <c r="C38" s="50"/>
      <c r="D38" s="50"/>
      <c r="E38" s="50"/>
      <c r="F38" s="50"/>
      <c r="G38" s="50"/>
      <c r="H38" s="50"/>
      <c r="I38" s="50"/>
      <c r="J38" s="50"/>
      <c r="K38" s="50"/>
    </row>
    <row r="39" spans="1:11" ht="15" customHeight="1" x14ac:dyDescent="0.25">
      <c r="A39" s="50"/>
      <c r="B39" s="50"/>
      <c r="C39" s="50"/>
      <c r="D39" s="50"/>
      <c r="E39" s="50"/>
      <c r="F39" s="50"/>
      <c r="G39" s="50"/>
      <c r="H39" s="50"/>
      <c r="I39" s="50"/>
      <c r="J39" s="50"/>
      <c r="K39" s="50"/>
    </row>
  </sheetData>
  <conditionalFormatting sqref="G9:G30">
    <cfRule type="colorScale" priority="49">
      <colorScale>
        <cfvo type="min"/>
        <cfvo type="percentile" val="50"/>
        <cfvo type="max"/>
        <color rgb="FFF8696B"/>
        <color rgb="FFFFEB84"/>
        <color rgb="FF63BE7B"/>
      </colorScale>
    </cfRule>
  </conditionalFormatting>
  <conditionalFormatting sqref="B9:B10">
    <cfRule type="cellIs" dxfId="31" priority="46" operator="equal">
      <formula>0</formula>
    </cfRule>
  </conditionalFormatting>
  <conditionalFormatting sqref="B11">
    <cfRule type="cellIs" dxfId="30" priority="45" operator="equal">
      <formula>0</formula>
    </cfRule>
  </conditionalFormatting>
  <conditionalFormatting sqref="C9:D10">
    <cfRule type="cellIs" dxfId="29" priority="44" operator="equal">
      <formula>0</formula>
    </cfRule>
  </conditionalFormatting>
  <conditionalFormatting sqref="C11:D11">
    <cfRule type="cellIs" dxfId="28" priority="43" operator="equal">
      <formula>0</formula>
    </cfRule>
  </conditionalFormatting>
  <conditionalFormatting sqref="B12">
    <cfRule type="cellIs" dxfId="27" priority="40" operator="equal">
      <formula>0</formula>
    </cfRule>
  </conditionalFormatting>
  <conditionalFormatting sqref="B13">
    <cfRule type="cellIs" dxfId="26" priority="39" operator="equal">
      <formula>0</formula>
    </cfRule>
  </conditionalFormatting>
  <conditionalFormatting sqref="C12:D12">
    <cfRule type="cellIs" dxfId="25" priority="38" operator="equal">
      <formula>0</formula>
    </cfRule>
  </conditionalFormatting>
  <conditionalFormatting sqref="C13:D13">
    <cfRule type="cellIs" dxfId="24" priority="37" operator="equal">
      <formula>0</formula>
    </cfRule>
  </conditionalFormatting>
  <conditionalFormatting sqref="E9:E10">
    <cfRule type="cellIs" dxfId="23" priority="36" operator="equal">
      <formula>0</formula>
    </cfRule>
  </conditionalFormatting>
  <conditionalFormatting sqref="E11">
    <cfRule type="cellIs" dxfId="22" priority="35" operator="equal">
      <formula>0</formula>
    </cfRule>
  </conditionalFormatting>
  <conditionalFormatting sqref="E12">
    <cfRule type="cellIs" dxfId="21" priority="34" operator="equal">
      <formula>0</formula>
    </cfRule>
  </conditionalFormatting>
  <conditionalFormatting sqref="E13">
    <cfRule type="cellIs" dxfId="20" priority="33" operator="equal">
      <formula>0</formula>
    </cfRule>
  </conditionalFormatting>
  <conditionalFormatting sqref="B14">
    <cfRule type="cellIs" dxfId="19" priority="30" operator="equal">
      <formula>0</formula>
    </cfRule>
  </conditionalFormatting>
  <conditionalFormatting sqref="B15">
    <cfRule type="cellIs" dxfId="18" priority="29" operator="equal">
      <formula>0</formula>
    </cfRule>
  </conditionalFormatting>
  <conditionalFormatting sqref="C14:D14">
    <cfRule type="cellIs" dxfId="17" priority="28" operator="equal">
      <formula>0</formula>
    </cfRule>
  </conditionalFormatting>
  <conditionalFormatting sqref="C15:D15">
    <cfRule type="cellIs" dxfId="16" priority="27" operator="equal">
      <formula>0</formula>
    </cfRule>
  </conditionalFormatting>
  <conditionalFormatting sqref="E14">
    <cfRule type="cellIs" dxfId="15" priority="26" operator="equal">
      <formula>0</formula>
    </cfRule>
  </conditionalFormatting>
  <conditionalFormatting sqref="E15">
    <cfRule type="cellIs" dxfId="14" priority="25" operator="equal">
      <formula>0</formula>
    </cfRule>
  </conditionalFormatting>
  <conditionalFormatting sqref="B16 B18 B20 B22 B24 B26 B28 B30">
    <cfRule type="cellIs" dxfId="13" priority="16" operator="equal">
      <formula>0</formula>
    </cfRule>
  </conditionalFormatting>
  <conditionalFormatting sqref="B17 B19 B21 B23 B25 B27 B29">
    <cfRule type="cellIs" dxfId="12" priority="15" operator="equal">
      <formula>0</formula>
    </cfRule>
  </conditionalFormatting>
  <conditionalFormatting sqref="C16:D16 C18:D18 C20:D20 C22:D22 C24:D24 C26:D26 C28:D28 C30:D30">
    <cfRule type="cellIs" dxfId="11" priority="14" operator="equal">
      <formula>0</formula>
    </cfRule>
  </conditionalFormatting>
  <conditionalFormatting sqref="C17:D17 C19:D19 C21:D21 C23:D23 C25:D25 C27:D27 C29:D29">
    <cfRule type="cellIs" dxfId="10" priority="13" operator="equal">
      <formula>0</formula>
    </cfRule>
  </conditionalFormatting>
  <conditionalFormatting sqref="E16 E18 E20 E22 E24 E26 E28 E30">
    <cfRule type="cellIs" dxfId="9" priority="12" operator="equal">
      <formula>0</formula>
    </cfRule>
  </conditionalFormatting>
  <conditionalFormatting sqref="E17 E19 E21 E23 E25 E27 E29">
    <cfRule type="cellIs" dxfId="8" priority="11" operator="equal">
      <formula>0</formula>
    </cfRule>
  </conditionalFormatting>
  <conditionalFormatting sqref="A9:A10">
    <cfRule type="cellIs" dxfId="7" priority="8" operator="equal">
      <formula>0</formula>
    </cfRule>
  </conditionalFormatting>
  <conditionalFormatting sqref="A11">
    <cfRule type="cellIs" dxfId="6" priority="7" operator="equal">
      <formula>0</formula>
    </cfRule>
  </conditionalFormatting>
  <conditionalFormatting sqref="A12">
    <cfRule type="cellIs" dxfId="5" priority="6" operator="equal">
      <formula>0</formula>
    </cfRule>
  </conditionalFormatting>
  <conditionalFormatting sqref="A13">
    <cfRule type="cellIs" dxfId="4" priority="5" operator="equal">
      <formula>0</formula>
    </cfRule>
  </conditionalFormatting>
  <conditionalFormatting sqref="A14">
    <cfRule type="cellIs" dxfId="3" priority="4" operator="equal">
      <formula>0</formula>
    </cfRule>
  </conditionalFormatting>
  <conditionalFormatting sqref="A15">
    <cfRule type="cellIs" dxfId="2" priority="3" operator="equal">
      <formula>0</formula>
    </cfRule>
  </conditionalFormatting>
  <conditionalFormatting sqref="A16 A18 A20 A22 A24 A26 A28 A30">
    <cfRule type="cellIs" dxfId="1" priority="2" operator="equal">
      <formula>0</formula>
    </cfRule>
  </conditionalFormatting>
  <conditionalFormatting sqref="A17 A19 A21 A23 A25 A27 A29">
    <cfRule type="cellIs" dxfId="0" priority="1" operator="equal">
      <formula>0</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37"/>
  <sheetViews>
    <sheetView zoomScale="85" zoomScaleNormal="85" workbookViewId="0"/>
  </sheetViews>
  <sheetFormatPr defaultColWidth="9.140625" defaultRowHeight="15" customHeight="1" x14ac:dyDescent="0.25"/>
  <cols>
    <col min="1" max="1" width="15.85546875" style="11" customWidth="1"/>
    <col min="2" max="2" width="18.28515625" style="11" customWidth="1"/>
    <col min="3" max="16384" width="9.140625" style="11"/>
  </cols>
  <sheetData>
    <row r="1" spans="1:20" x14ac:dyDescent="0.25">
      <c r="A1" s="10" t="s">
        <v>28</v>
      </c>
    </row>
    <row r="3" spans="1:20" ht="14.45" x14ac:dyDescent="0.3">
      <c r="A3" s="12" t="s">
        <v>6</v>
      </c>
      <c r="B3" s="13" t="s">
        <v>11</v>
      </c>
    </row>
    <row r="4" spans="1:20" ht="14.45" x14ac:dyDescent="0.3">
      <c r="A4" s="12" t="s">
        <v>7</v>
      </c>
      <c r="B4" s="11">
        <v>4</v>
      </c>
    </row>
    <row r="5" spans="1:20" x14ac:dyDescent="0.25">
      <c r="A5" s="12" t="s">
        <v>8</v>
      </c>
      <c r="B5" s="11" t="s">
        <v>69</v>
      </c>
    </row>
    <row r="6" spans="1:20" s="23" customFormat="1" ht="15.75" thickBot="1" x14ac:dyDescent="0.3">
      <c r="A6" s="22" t="s">
        <v>9</v>
      </c>
      <c r="B6" s="23" t="s">
        <v>70</v>
      </c>
    </row>
    <row r="7" spans="1:20" ht="15.75" thickTop="1" x14ac:dyDescent="0.25"/>
    <row r="8" spans="1:20" ht="15" customHeight="1" x14ac:dyDescent="0.25">
      <c r="A8" s="28" t="s">
        <v>68</v>
      </c>
      <c r="B8" s="28" t="s">
        <v>67</v>
      </c>
      <c r="C8" s="28" t="s">
        <v>66</v>
      </c>
      <c r="D8" s="28" t="s">
        <v>65</v>
      </c>
      <c r="E8"/>
      <c r="F8"/>
      <c r="G8"/>
      <c r="H8"/>
      <c r="I8"/>
      <c r="J8"/>
      <c r="K8"/>
      <c r="L8"/>
      <c r="M8"/>
      <c r="N8"/>
      <c r="O8"/>
      <c r="P8"/>
      <c r="Q8"/>
      <c r="R8"/>
      <c r="S8"/>
      <c r="T8"/>
    </row>
    <row r="9" spans="1:20" ht="15" customHeight="1" x14ac:dyDescent="0.25">
      <c r="A9" s="29" t="s">
        <v>64</v>
      </c>
      <c r="B9" s="29">
        <v>10.86116</v>
      </c>
      <c r="C9" s="29">
        <v>2.2349999999999999</v>
      </c>
      <c r="D9" s="29">
        <v>0.62580000000000002</v>
      </c>
      <c r="E9" s="27"/>
      <c r="F9"/>
      <c r="G9"/>
      <c r="H9"/>
      <c r="I9"/>
      <c r="J9"/>
      <c r="K9"/>
      <c r="L9"/>
      <c r="M9"/>
      <c r="N9"/>
      <c r="O9"/>
      <c r="P9"/>
      <c r="Q9"/>
      <c r="R9"/>
      <c r="S9"/>
      <c r="T9"/>
    </row>
    <row r="10" spans="1:20" ht="15" customHeight="1" x14ac:dyDescent="0.25">
      <c r="A10" s="30" t="s">
        <v>63</v>
      </c>
      <c r="B10" s="30">
        <v>10.3</v>
      </c>
      <c r="C10" s="30">
        <v>5.74</v>
      </c>
      <c r="D10" s="30">
        <v>6.9</v>
      </c>
      <c r="E10" s="27"/>
      <c r="F10"/>
      <c r="G10" s="26"/>
      <c r="H10"/>
      <c r="I10"/>
      <c r="J10"/>
      <c r="K10"/>
      <c r="L10"/>
      <c r="M10"/>
      <c r="N10"/>
      <c r="O10"/>
      <c r="P10"/>
      <c r="Q10"/>
      <c r="R10"/>
      <c r="S10"/>
      <c r="T10"/>
    </row>
    <row r="11" spans="1:20" ht="15" customHeight="1" x14ac:dyDescent="0.25">
      <c r="A11" s="29" t="s">
        <v>62</v>
      </c>
      <c r="B11" s="29">
        <v>5.0999999999999996</v>
      </c>
      <c r="C11" s="29">
        <v>4.3899999999999997</v>
      </c>
      <c r="D11" s="29">
        <v>1.75</v>
      </c>
      <c r="E11"/>
      <c r="F11"/>
      <c r="G11" s="25"/>
      <c r="H11"/>
      <c r="I11"/>
      <c r="J11"/>
      <c r="K11"/>
      <c r="L11"/>
      <c r="M11"/>
      <c r="N11"/>
      <c r="O11"/>
      <c r="P11"/>
      <c r="Q11"/>
      <c r="R11"/>
      <c r="S11"/>
      <c r="T11"/>
    </row>
    <row r="12" spans="1:20" ht="15" customHeight="1" x14ac:dyDescent="0.25">
      <c r="A12" s="30" t="s">
        <v>61</v>
      </c>
      <c r="B12" s="30">
        <v>3.3940000000000001</v>
      </c>
      <c r="C12" s="30">
        <v>1.2010000000000001</v>
      </c>
      <c r="D12" s="30">
        <v>0.56000000000000005</v>
      </c>
      <c r="E12"/>
      <c r="F12"/>
      <c r="G12"/>
      <c r="H12"/>
      <c r="I12"/>
      <c r="J12"/>
      <c r="K12"/>
      <c r="L12"/>
      <c r="M12"/>
      <c r="N12"/>
      <c r="O12"/>
      <c r="P12"/>
      <c r="Q12"/>
      <c r="R12"/>
      <c r="S12"/>
      <c r="T12"/>
    </row>
    <row r="13" spans="1:20" ht="15" customHeight="1" x14ac:dyDescent="0.25">
      <c r="A13" s="29" t="s">
        <v>60</v>
      </c>
      <c r="B13" s="29">
        <v>3.0272000000000001</v>
      </c>
      <c r="C13" s="29">
        <v>1.9390000000000001</v>
      </c>
      <c r="D13" s="29">
        <v>1.03</v>
      </c>
      <c r="E13"/>
      <c r="F13"/>
      <c r="G13"/>
      <c r="H13"/>
      <c r="I13"/>
      <c r="J13"/>
      <c r="K13"/>
      <c r="L13"/>
      <c r="M13"/>
      <c r="N13"/>
      <c r="O13"/>
      <c r="P13"/>
      <c r="Q13"/>
      <c r="R13"/>
      <c r="S13"/>
      <c r="T13"/>
    </row>
    <row r="14" spans="1:20" ht="15" customHeight="1" x14ac:dyDescent="0.25">
      <c r="A14" s="30" t="s">
        <v>59</v>
      </c>
      <c r="B14" s="30">
        <v>2.89</v>
      </c>
      <c r="C14" s="30">
        <v>1.84</v>
      </c>
      <c r="D14" s="30">
        <v>1.8</v>
      </c>
      <c r="E14"/>
      <c r="F14"/>
      <c r="G14"/>
      <c r="H14"/>
      <c r="I14"/>
      <c r="J14"/>
      <c r="K14"/>
      <c r="L14"/>
      <c r="M14"/>
      <c r="N14"/>
      <c r="O14"/>
      <c r="P14"/>
      <c r="Q14"/>
      <c r="R14"/>
      <c r="S14"/>
      <c r="T14"/>
    </row>
    <row r="15" spans="1:20" ht="15" customHeight="1" x14ac:dyDescent="0.25">
      <c r="A15" s="29" t="s">
        <v>58</v>
      </c>
      <c r="B15" s="29">
        <v>2.77</v>
      </c>
      <c r="C15" s="29">
        <v>2.56</v>
      </c>
      <c r="D15" s="29">
        <v>1.29</v>
      </c>
      <c r="E15"/>
      <c r="F15"/>
      <c r="G15"/>
      <c r="H15"/>
      <c r="I15"/>
      <c r="J15"/>
      <c r="K15"/>
      <c r="L15"/>
      <c r="M15"/>
      <c r="N15"/>
      <c r="O15"/>
      <c r="P15"/>
      <c r="Q15"/>
      <c r="R15"/>
      <c r="S15"/>
      <c r="T15"/>
    </row>
    <row r="16" spans="1:20" ht="15" customHeight="1" x14ac:dyDescent="0.25">
      <c r="A16" s="30" t="s">
        <v>57</v>
      </c>
      <c r="B16" s="30">
        <v>2.75</v>
      </c>
      <c r="C16" s="30">
        <v>1.81</v>
      </c>
      <c r="D16" s="30">
        <v>1.62</v>
      </c>
      <c r="E16"/>
      <c r="F16"/>
      <c r="G16"/>
      <c r="H16"/>
      <c r="I16"/>
      <c r="J16"/>
      <c r="K16"/>
      <c r="L16"/>
      <c r="M16"/>
      <c r="N16"/>
      <c r="O16"/>
      <c r="P16"/>
      <c r="Q16"/>
      <c r="R16"/>
      <c r="S16"/>
      <c r="T16"/>
    </row>
    <row r="17" spans="1:20" ht="15" customHeight="1" x14ac:dyDescent="0.25">
      <c r="A17" s="29" t="s">
        <v>56</v>
      </c>
      <c r="B17" s="29">
        <v>2.129</v>
      </c>
      <c r="C17" s="29">
        <v>1.333</v>
      </c>
      <c r="D17" s="29">
        <v>0.16600000000000001</v>
      </c>
      <c r="E17"/>
      <c r="F17"/>
      <c r="G17"/>
      <c r="H17"/>
      <c r="I17"/>
      <c r="J17"/>
      <c r="K17"/>
      <c r="L17"/>
      <c r="M17"/>
      <c r="N17"/>
      <c r="O17"/>
      <c r="P17"/>
      <c r="Q17"/>
      <c r="R17"/>
      <c r="S17"/>
      <c r="T17"/>
    </row>
    <row r="18" spans="1:20" ht="15" customHeight="1" x14ac:dyDescent="0.25">
      <c r="A18" s="30" t="s">
        <v>55</v>
      </c>
      <c r="B18" s="30">
        <v>2.1</v>
      </c>
      <c r="C18" s="30">
        <v>1.7</v>
      </c>
      <c r="D18" s="30">
        <v>1.21</v>
      </c>
      <c r="E18"/>
      <c r="F18"/>
      <c r="G18"/>
      <c r="H18"/>
      <c r="I18"/>
      <c r="J18"/>
      <c r="K18"/>
      <c r="L18"/>
      <c r="M18"/>
      <c r="N18"/>
      <c r="O18"/>
      <c r="P18"/>
      <c r="Q18"/>
      <c r="R18"/>
      <c r="S18"/>
      <c r="T18"/>
    </row>
    <row r="19" spans="1:20" ht="15" customHeight="1" x14ac:dyDescent="0.25">
      <c r="A19" s="29" t="s">
        <v>54</v>
      </c>
      <c r="B19" s="29">
        <v>1.94</v>
      </c>
      <c r="C19" s="29">
        <v>0.9</v>
      </c>
      <c r="D19" s="29">
        <v>0.47</v>
      </c>
      <c r="E19"/>
      <c r="F19"/>
      <c r="G19"/>
      <c r="H19"/>
      <c r="I19"/>
      <c r="J19"/>
      <c r="K19"/>
      <c r="L19"/>
      <c r="M19"/>
      <c r="N19"/>
      <c r="O19"/>
      <c r="P19"/>
      <c r="Q19"/>
      <c r="R19"/>
      <c r="S19"/>
      <c r="T19"/>
    </row>
    <row r="20" spans="1:20" ht="15" customHeight="1" x14ac:dyDescent="0.25">
      <c r="A20" s="30" t="s">
        <v>53</v>
      </c>
      <c r="B20" s="30">
        <v>1.48</v>
      </c>
      <c r="C20" s="30">
        <v>1.04</v>
      </c>
      <c r="D20" s="30">
        <v>0.57999999999999996</v>
      </c>
      <c r="E20"/>
      <c r="F20"/>
      <c r="G20"/>
      <c r="H20"/>
      <c r="I20"/>
      <c r="J20"/>
      <c r="K20"/>
      <c r="L20"/>
      <c r="M20"/>
      <c r="N20"/>
      <c r="O20"/>
      <c r="P20"/>
      <c r="Q20"/>
      <c r="R20"/>
      <c r="S20"/>
      <c r="T20"/>
    </row>
    <row r="21" spans="1:20" ht="15" customHeight="1" x14ac:dyDescent="0.25">
      <c r="A21" s="29" t="s">
        <v>52</v>
      </c>
      <c r="B21" s="29">
        <v>1.35</v>
      </c>
      <c r="C21" s="29">
        <v>0.65</v>
      </c>
      <c r="D21" s="29">
        <v>0.18</v>
      </c>
      <c r="E21"/>
      <c r="F21"/>
      <c r="G21"/>
      <c r="H21"/>
      <c r="I21"/>
      <c r="J21"/>
      <c r="K21"/>
      <c r="L21"/>
      <c r="M21"/>
      <c r="N21"/>
      <c r="O21"/>
      <c r="P21"/>
      <c r="Q21"/>
      <c r="R21"/>
      <c r="S21"/>
      <c r="T21"/>
    </row>
    <row r="22" spans="1:20" ht="15" customHeight="1" x14ac:dyDescent="0.25">
      <c r="A22" s="30" t="s">
        <v>51</v>
      </c>
      <c r="B22" s="30">
        <v>1.23</v>
      </c>
      <c r="C22" s="30">
        <v>1.21</v>
      </c>
      <c r="D22" s="30">
        <v>0.6</v>
      </c>
      <c r="E22"/>
      <c r="F22"/>
      <c r="G22"/>
      <c r="H22"/>
      <c r="I22"/>
      <c r="J22"/>
      <c r="K22"/>
      <c r="L22"/>
      <c r="M22"/>
      <c r="N22"/>
      <c r="O22"/>
      <c r="P22"/>
      <c r="Q22"/>
      <c r="R22"/>
      <c r="S22"/>
      <c r="T22"/>
    </row>
    <row r="23" spans="1:20" ht="15" customHeight="1" x14ac:dyDescent="0.25">
      <c r="A23" s="29" t="s">
        <v>50</v>
      </c>
      <c r="B23" s="29">
        <v>0.82</v>
      </c>
      <c r="C23" s="29">
        <v>0.68</v>
      </c>
      <c r="D23" s="29">
        <v>0.52</v>
      </c>
      <c r="E23"/>
      <c r="F23"/>
      <c r="G23"/>
      <c r="H23"/>
      <c r="I23"/>
      <c r="J23"/>
      <c r="K23"/>
      <c r="L23"/>
      <c r="M23"/>
      <c r="N23"/>
      <c r="O23"/>
      <c r="P23"/>
      <c r="Q23"/>
      <c r="R23"/>
      <c r="S23"/>
      <c r="T23"/>
    </row>
    <row r="24" spans="1:20" ht="15" customHeight="1" x14ac:dyDescent="0.25">
      <c r="A24" s="30"/>
      <c r="B24" s="30"/>
      <c r="C24" s="30"/>
      <c r="D24" s="30"/>
      <c r="E24"/>
      <c r="F24"/>
      <c r="G24"/>
      <c r="H24"/>
      <c r="I24"/>
      <c r="J24"/>
      <c r="K24"/>
      <c r="L24"/>
      <c r="M24"/>
      <c r="N24"/>
      <c r="O24"/>
      <c r="P24"/>
      <c r="Q24"/>
      <c r="R24"/>
      <c r="S24"/>
      <c r="T24"/>
    </row>
    <row r="25" spans="1:20" ht="15" customHeight="1" x14ac:dyDescent="0.25">
      <c r="A25" s="29" t="s">
        <v>49</v>
      </c>
      <c r="B25" s="29">
        <v>2.98</v>
      </c>
      <c r="C25" s="29">
        <v>6.17</v>
      </c>
      <c r="D25" s="29">
        <v>4.84</v>
      </c>
      <c r="E25"/>
      <c r="F25"/>
      <c r="G25"/>
      <c r="H25"/>
      <c r="I25"/>
      <c r="J25"/>
      <c r="K25"/>
      <c r="L25"/>
      <c r="M25"/>
      <c r="N25"/>
      <c r="O25"/>
      <c r="P25"/>
      <c r="Q25"/>
      <c r="R25"/>
      <c r="S25"/>
      <c r="T25"/>
    </row>
    <row r="26" spans="1:20" ht="15" customHeight="1" x14ac:dyDescent="0.25">
      <c r="A26" s="30" t="s">
        <v>48</v>
      </c>
      <c r="B26" s="30">
        <v>0.11</v>
      </c>
      <c r="C26" s="30">
        <v>5.04</v>
      </c>
      <c r="D26" s="30">
        <v>0.52</v>
      </c>
      <c r="E26"/>
      <c r="F26"/>
      <c r="G26"/>
      <c r="H26"/>
      <c r="I26"/>
      <c r="J26"/>
      <c r="K26"/>
      <c r="L26"/>
      <c r="M26"/>
      <c r="N26"/>
      <c r="O26"/>
      <c r="P26"/>
      <c r="Q26"/>
      <c r="R26"/>
      <c r="S26"/>
      <c r="T26"/>
    </row>
    <row r="27" spans="1:20" ht="15" customHeight="1" x14ac:dyDescent="0.25">
      <c r="A27" s="29" t="s">
        <v>47</v>
      </c>
      <c r="B27" s="29">
        <v>2.4700000000000002</v>
      </c>
      <c r="C27" s="29">
        <v>5.01</v>
      </c>
      <c r="D27" s="29">
        <v>3.34</v>
      </c>
      <c r="E27"/>
      <c r="F27"/>
      <c r="G27"/>
      <c r="H27"/>
      <c r="I27"/>
      <c r="J27"/>
      <c r="K27"/>
      <c r="L27"/>
      <c r="M27"/>
      <c r="N27"/>
      <c r="O27"/>
      <c r="P27"/>
      <c r="Q27"/>
      <c r="R27"/>
      <c r="S27"/>
      <c r="T27"/>
    </row>
    <row r="28" spans="1:20" ht="15" customHeight="1" x14ac:dyDescent="0.25">
      <c r="A28" s="30" t="s">
        <v>46</v>
      </c>
      <c r="B28" s="30">
        <v>1.9</v>
      </c>
      <c r="C28" s="30">
        <v>5</v>
      </c>
      <c r="D28" s="30">
        <v>11.5</v>
      </c>
      <c r="E28"/>
      <c r="F28"/>
      <c r="G28"/>
      <c r="H28"/>
      <c r="I28"/>
      <c r="J28"/>
      <c r="K28"/>
      <c r="L28"/>
      <c r="M28"/>
      <c r="N28"/>
      <c r="O28"/>
      <c r="P28"/>
      <c r="Q28"/>
      <c r="R28"/>
      <c r="S28"/>
      <c r="T28"/>
    </row>
    <row r="29" spans="1:20" ht="15" customHeight="1" x14ac:dyDescent="0.25">
      <c r="A29" s="29" t="s">
        <v>45</v>
      </c>
      <c r="B29" s="29">
        <v>3.39</v>
      </c>
      <c r="C29" s="29">
        <v>4.24</v>
      </c>
      <c r="D29" s="29">
        <v>1.95</v>
      </c>
      <c r="E29"/>
      <c r="F29"/>
      <c r="G29"/>
      <c r="H29"/>
      <c r="I29"/>
      <c r="J29"/>
      <c r="K29"/>
      <c r="L29"/>
      <c r="M29"/>
      <c r="N29"/>
      <c r="O29"/>
      <c r="P29"/>
      <c r="Q29"/>
      <c r="R29"/>
      <c r="S29"/>
      <c r="T29"/>
    </row>
    <row r="30" spans="1:20" ht="15" customHeight="1" x14ac:dyDescent="0.25">
      <c r="A30" s="30" t="s">
        <v>44</v>
      </c>
      <c r="B30" s="30">
        <v>2.4300000000000002</v>
      </c>
      <c r="C30" s="30">
        <v>2.52</v>
      </c>
      <c r="D30" s="30">
        <v>2.58</v>
      </c>
      <c r="E30"/>
      <c r="F30"/>
      <c r="G30"/>
      <c r="H30"/>
      <c r="I30"/>
      <c r="J30"/>
      <c r="K30"/>
      <c r="L30"/>
      <c r="M30"/>
      <c r="N30"/>
      <c r="O30"/>
      <c r="P30"/>
      <c r="Q30"/>
      <c r="R30"/>
      <c r="S30"/>
      <c r="T30"/>
    </row>
    <row r="31" spans="1:20" ht="15" customHeight="1" x14ac:dyDescent="0.25">
      <c r="A31" s="29" t="s">
        <v>43</v>
      </c>
      <c r="B31" s="29">
        <v>0.90949999999999998</v>
      </c>
      <c r="C31" s="29">
        <v>2.1120000000000001</v>
      </c>
      <c r="D31" s="29">
        <v>1.6869000000000001</v>
      </c>
      <c r="E31"/>
      <c r="F31"/>
      <c r="G31"/>
      <c r="H31"/>
      <c r="I31"/>
      <c r="J31"/>
      <c r="K31"/>
      <c r="L31"/>
      <c r="M31"/>
      <c r="N31"/>
      <c r="O31"/>
      <c r="P31"/>
      <c r="Q31"/>
      <c r="R31"/>
      <c r="S31"/>
      <c r="T31"/>
    </row>
    <row r="32" spans="1:20" ht="15" customHeight="1" x14ac:dyDescent="0.25">
      <c r="A32" s="30" t="s">
        <v>42</v>
      </c>
      <c r="B32" s="30">
        <v>1.08</v>
      </c>
      <c r="C32" s="30">
        <v>1.1399999999999999</v>
      </c>
      <c r="D32" s="30">
        <v>1.82</v>
      </c>
      <c r="E32"/>
      <c r="F32"/>
      <c r="G32"/>
      <c r="H32"/>
      <c r="I32"/>
      <c r="J32"/>
      <c r="K32"/>
      <c r="L32"/>
      <c r="M32"/>
      <c r="N32"/>
      <c r="O32"/>
      <c r="P32"/>
      <c r="Q32"/>
      <c r="R32"/>
      <c r="S32"/>
      <c r="T32"/>
    </row>
    <row r="33" spans="1:20" ht="15" customHeight="1" x14ac:dyDescent="0.25">
      <c r="A33" s="29" t="s">
        <v>41</v>
      </c>
      <c r="B33" s="29">
        <v>0.64</v>
      </c>
      <c r="C33" s="29">
        <v>0.64</v>
      </c>
      <c r="D33" s="29">
        <v>0.64</v>
      </c>
      <c r="E33"/>
      <c r="F33"/>
      <c r="G33"/>
      <c r="H33"/>
      <c r="I33"/>
      <c r="J33"/>
      <c r="K33"/>
      <c r="L33"/>
      <c r="M33"/>
      <c r="N33"/>
      <c r="O33"/>
      <c r="P33"/>
      <c r="Q33"/>
      <c r="R33"/>
      <c r="S33"/>
      <c r="T33"/>
    </row>
    <row r="34" spans="1:20" ht="15" customHeight="1" x14ac:dyDescent="0.25">
      <c r="A34" s="30" t="s">
        <v>40</v>
      </c>
      <c r="B34" s="30">
        <v>0</v>
      </c>
      <c r="C34" s="30">
        <v>0</v>
      </c>
      <c r="D34" s="30">
        <v>0</v>
      </c>
      <c r="E34"/>
      <c r="F34"/>
      <c r="G34"/>
      <c r="H34"/>
      <c r="I34"/>
      <c r="J34"/>
      <c r="K34"/>
      <c r="L34"/>
      <c r="M34"/>
      <c r="N34"/>
      <c r="O34"/>
      <c r="P34"/>
      <c r="Q34"/>
      <c r="R34"/>
      <c r="S34"/>
      <c r="T34"/>
    </row>
    <row r="35" spans="1:20" ht="15" customHeight="1" x14ac:dyDescent="0.25">
      <c r="E35"/>
      <c r="F35"/>
      <c r="G35"/>
      <c r="H35"/>
      <c r="I35"/>
      <c r="J35"/>
      <c r="K35"/>
      <c r="L35"/>
      <c r="M35"/>
      <c r="N35"/>
      <c r="O35"/>
      <c r="P35"/>
      <c r="Q35"/>
      <c r="R35"/>
      <c r="S35"/>
      <c r="T35"/>
    </row>
    <row r="36" spans="1:20" ht="15" customHeight="1" x14ac:dyDescent="0.25">
      <c r="E36"/>
      <c r="F36"/>
      <c r="G36"/>
      <c r="H36"/>
      <c r="I36"/>
      <c r="J36"/>
      <c r="K36"/>
      <c r="L36"/>
      <c r="M36"/>
      <c r="N36"/>
      <c r="O36"/>
      <c r="P36"/>
      <c r="Q36"/>
      <c r="R36"/>
      <c r="S36"/>
      <c r="T36"/>
    </row>
    <row r="37" spans="1:20" ht="15" customHeight="1" x14ac:dyDescent="0.25">
      <c r="E37"/>
      <c r="F37"/>
      <c r="G37"/>
      <c r="H37"/>
      <c r="I37"/>
      <c r="J37"/>
      <c r="K37"/>
      <c r="L37"/>
      <c r="M37"/>
      <c r="N37"/>
      <c r="O37"/>
      <c r="P37"/>
      <c r="Q37"/>
      <c r="R37"/>
      <c r="S37"/>
      <c r="T37"/>
    </row>
  </sheetData>
  <conditionalFormatting sqref="A15 A17 A19 A21 A23 A25 A27 A29 A31 A33">
    <cfRule type="cellIs" dxfId="314" priority="1" operator="equal">
      <formula>0</formula>
    </cfRule>
  </conditionalFormatting>
  <conditionalFormatting sqref="D9:D10">
    <cfRule type="cellIs" dxfId="313" priority="16" operator="equal">
      <formula>0</formula>
    </cfRule>
  </conditionalFormatting>
  <conditionalFormatting sqref="A9:A10">
    <cfRule type="cellIs" dxfId="312" priority="12" operator="equal">
      <formula>0</formula>
    </cfRule>
  </conditionalFormatting>
  <conditionalFormatting sqref="B13:C13">
    <cfRule type="cellIs" dxfId="311" priority="9" operator="equal">
      <formula>0</formula>
    </cfRule>
  </conditionalFormatting>
  <conditionalFormatting sqref="A13">
    <cfRule type="cellIs" dxfId="310" priority="7" operator="equal">
      <formula>0</formula>
    </cfRule>
  </conditionalFormatting>
  <conditionalFormatting sqref="B9:C10">
    <cfRule type="cellIs" dxfId="309" priority="18" operator="equal">
      <formula>0</formula>
    </cfRule>
  </conditionalFormatting>
  <conditionalFormatting sqref="B11:C11">
    <cfRule type="cellIs" dxfId="308" priority="17" operator="equal">
      <formula>0</formula>
    </cfRule>
  </conditionalFormatting>
  <conditionalFormatting sqref="D11">
    <cfRule type="cellIs" dxfId="307" priority="15" operator="equal">
      <formula>0</formula>
    </cfRule>
  </conditionalFormatting>
  <conditionalFormatting sqref="B12:C12">
    <cfRule type="cellIs" dxfId="306" priority="14" operator="equal">
      <formula>0</formula>
    </cfRule>
  </conditionalFormatting>
  <conditionalFormatting sqref="D12">
    <cfRule type="cellIs" dxfId="305" priority="13" operator="equal">
      <formula>0</formula>
    </cfRule>
  </conditionalFormatting>
  <conditionalFormatting sqref="A11">
    <cfRule type="cellIs" dxfId="304" priority="11" operator="equal">
      <formula>0</formula>
    </cfRule>
  </conditionalFormatting>
  <conditionalFormatting sqref="A12">
    <cfRule type="cellIs" dxfId="303" priority="10" operator="equal">
      <formula>0</formula>
    </cfRule>
  </conditionalFormatting>
  <conditionalFormatting sqref="D13">
    <cfRule type="cellIs" dxfId="302" priority="8" operator="equal">
      <formula>0</formula>
    </cfRule>
  </conditionalFormatting>
  <conditionalFormatting sqref="B14:C14 B16:C16 B18:C18 B20:C20 B22:C22 B24:C24 B26:C26 B28:C28 B30:C30 B32:C32 B34:C34">
    <cfRule type="cellIs" dxfId="301" priority="6" operator="equal">
      <formula>0</formula>
    </cfRule>
  </conditionalFormatting>
  <conditionalFormatting sqref="D14 D16 D18 D20 D22 D24 D26 D28 D30 D32 D34">
    <cfRule type="cellIs" dxfId="300" priority="5" operator="equal">
      <formula>0</formula>
    </cfRule>
  </conditionalFormatting>
  <conditionalFormatting sqref="A14 A16 A18 A20 A22 A24 A26 A28 A30 A32 A34">
    <cfRule type="cellIs" dxfId="299" priority="4" operator="equal">
      <formula>0</formula>
    </cfRule>
  </conditionalFormatting>
  <conditionalFormatting sqref="B15:C15 B17:C17 B19:C19 B21:C21 B23:C23 B25:C25 B27:C27 B29:C29 B31:C31 B33:C33">
    <cfRule type="cellIs" dxfId="298" priority="3" operator="equal">
      <formula>0</formula>
    </cfRule>
  </conditionalFormatting>
  <conditionalFormatting sqref="D15 D17 D19 D21 D23 D25 D27 D29 D31 D33">
    <cfRule type="cellIs" dxfId="297" priority="2" operator="equal">
      <formula>0</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36"/>
  <sheetViews>
    <sheetView zoomScaleNormal="100" workbookViewId="0">
      <selection activeCell="E27" sqref="E27"/>
    </sheetView>
  </sheetViews>
  <sheetFormatPr defaultColWidth="9.140625" defaultRowHeight="15" customHeight="1" x14ac:dyDescent="0.25"/>
  <cols>
    <col min="1" max="1" width="12" style="11" customWidth="1"/>
    <col min="2" max="2" width="15.7109375" style="11" customWidth="1"/>
    <col min="3" max="3" width="16.85546875" style="11" customWidth="1"/>
    <col min="4" max="16384" width="9.140625" style="11"/>
  </cols>
  <sheetData>
    <row r="1" spans="1:13" x14ac:dyDescent="0.25">
      <c r="A1" s="10" t="s">
        <v>29</v>
      </c>
    </row>
    <row r="3" spans="1:13" ht="14.45" x14ac:dyDescent="0.3">
      <c r="A3" s="12" t="s">
        <v>6</v>
      </c>
      <c r="B3" s="13" t="s">
        <v>12</v>
      </c>
    </row>
    <row r="4" spans="1:13" x14ac:dyDescent="0.25">
      <c r="A4" s="12" t="s">
        <v>7</v>
      </c>
      <c r="B4" s="11">
        <v>4</v>
      </c>
    </row>
    <row r="5" spans="1:13" x14ac:dyDescent="0.25">
      <c r="A5" s="12" t="s">
        <v>8</v>
      </c>
      <c r="B5" s="13" t="s">
        <v>75</v>
      </c>
    </row>
    <row r="6" spans="1:13" s="23" customFormat="1" ht="15.75" thickBot="1" x14ac:dyDescent="0.3">
      <c r="A6" s="22" t="s">
        <v>9</v>
      </c>
    </row>
    <row r="7" spans="1:13" ht="15.75" thickTop="1" x14ac:dyDescent="0.25"/>
    <row r="8" spans="1:13" ht="15" customHeight="1" x14ac:dyDescent="0.25">
      <c r="A8" s="28" t="s">
        <v>68</v>
      </c>
      <c r="B8" s="28" t="s">
        <v>67</v>
      </c>
      <c r="C8" s="28" t="s">
        <v>74</v>
      </c>
      <c r="D8"/>
      <c r="E8"/>
      <c r="F8"/>
      <c r="G8"/>
      <c r="H8"/>
      <c r="I8"/>
      <c r="J8"/>
      <c r="K8"/>
      <c r="L8"/>
      <c r="M8"/>
    </row>
    <row r="9" spans="1:13" ht="15" customHeight="1" x14ac:dyDescent="0.25">
      <c r="A9" s="29" t="s">
        <v>63</v>
      </c>
      <c r="B9" s="29">
        <v>9.6</v>
      </c>
      <c r="C9" s="29">
        <v>6.7</v>
      </c>
      <c r="D9"/>
      <c r="E9"/>
      <c r="F9"/>
      <c r="G9"/>
      <c r="H9"/>
      <c r="I9"/>
      <c r="J9"/>
      <c r="K9"/>
      <c r="L9"/>
      <c r="M9"/>
    </row>
    <row r="10" spans="1:13" ht="15" customHeight="1" x14ac:dyDescent="0.25">
      <c r="A10" s="30" t="s">
        <v>41</v>
      </c>
      <c r="B10" s="30">
        <v>4.0999999999999996</v>
      </c>
      <c r="C10" s="30">
        <v>1</v>
      </c>
      <c r="D10"/>
      <c r="E10"/>
      <c r="F10"/>
      <c r="G10"/>
      <c r="H10"/>
      <c r="I10"/>
      <c r="J10"/>
      <c r="K10"/>
      <c r="L10"/>
      <c r="M10"/>
    </row>
    <row r="11" spans="1:13" ht="15" customHeight="1" x14ac:dyDescent="0.25">
      <c r="A11" s="29" t="s">
        <v>58</v>
      </c>
      <c r="B11" s="29">
        <v>3.3</v>
      </c>
      <c r="C11" s="29">
        <v>1.5</v>
      </c>
      <c r="D11"/>
      <c r="E11"/>
      <c r="F11"/>
      <c r="G11"/>
      <c r="H11"/>
      <c r="I11"/>
      <c r="J11"/>
      <c r="K11"/>
      <c r="L11"/>
      <c r="M11"/>
    </row>
    <row r="12" spans="1:13" ht="15" customHeight="1" x14ac:dyDescent="0.25">
      <c r="A12" s="30" t="s">
        <v>45</v>
      </c>
      <c r="B12" s="30">
        <v>3</v>
      </c>
      <c r="C12" s="30">
        <v>2.2999999999999998</v>
      </c>
      <c r="D12"/>
      <c r="E12"/>
      <c r="F12"/>
      <c r="G12"/>
      <c r="H12"/>
      <c r="I12"/>
      <c r="J12"/>
      <c r="K12"/>
      <c r="L12"/>
      <c r="M12"/>
    </row>
    <row r="13" spans="1:13" ht="15" customHeight="1" x14ac:dyDescent="0.25">
      <c r="A13" s="29" t="s">
        <v>52</v>
      </c>
      <c r="B13" s="29">
        <v>3</v>
      </c>
      <c r="C13" s="29">
        <v>0.5</v>
      </c>
      <c r="D13"/>
      <c r="E13"/>
      <c r="F13"/>
      <c r="G13"/>
      <c r="H13"/>
      <c r="I13"/>
      <c r="J13"/>
      <c r="K13"/>
      <c r="L13"/>
      <c r="M13"/>
    </row>
    <row r="14" spans="1:13" ht="15" customHeight="1" x14ac:dyDescent="0.25">
      <c r="A14" s="30" t="s">
        <v>49</v>
      </c>
      <c r="B14" s="30">
        <v>2.8</v>
      </c>
      <c r="C14" s="30">
        <v>4.9000000000000004</v>
      </c>
      <c r="D14"/>
      <c r="E14"/>
      <c r="F14"/>
      <c r="G14"/>
      <c r="H14"/>
      <c r="I14"/>
      <c r="J14"/>
      <c r="K14"/>
      <c r="L14"/>
      <c r="M14"/>
    </row>
    <row r="15" spans="1:13" ht="15" customHeight="1" x14ac:dyDescent="0.25">
      <c r="A15" s="29" t="s">
        <v>60</v>
      </c>
      <c r="B15" s="29">
        <v>2.8</v>
      </c>
      <c r="C15" s="29">
        <v>1.4</v>
      </c>
      <c r="D15"/>
      <c r="E15"/>
      <c r="F15"/>
      <c r="G15"/>
      <c r="H15"/>
      <c r="I15"/>
      <c r="J15"/>
      <c r="K15"/>
      <c r="L15"/>
      <c r="M15"/>
    </row>
    <row r="16" spans="1:13" ht="15" customHeight="1" x14ac:dyDescent="0.25">
      <c r="A16" s="30" t="s">
        <v>73</v>
      </c>
      <c r="B16" s="30">
        <v>2.7</v>
      </c>
      <c r="C16" s="30">
        <v>4.3</v>
      </c>
      <c r="D16"/>
      <c r="E16"/>
      <c r="F16"/>
      <c r="G16"/>
      <c r="H16"/>
      <c r="I16"/>
      <c r="J16"/>
      <c r="K16"/>
      <c r="L16"/>
      <c r="M16"/>
    </row>
    <row r="17" spans="1:13" ht="15" customHeight="1" x14ac:dyDescent="0.25">
      <c r="A17" s="29" t="s">
        <v>47</v>
      </c>
      <c r="B17" s="29">
        <v>2.6</v>
      </c>
      <c r="C17" s="29">
        <v>7.7</v>
      </c>
      <c r="D17"/>
      <c r="E17"/>
      <c r="F17"/>
      <c r="G17"/>
      <c r="H17"/>
      <c r="I17"/>
      <c r="J17"/>
      <c r="K17"/>
      <c r="L17"/>
      <c r="M17"/>
    </row>
    <row r="18" spans="1:13" ht="15" customHeight="1" x14ac:dyDescent="0.25">
      <c r="A18" s="30" t="s">
        <v>56</v>
      </c>
      <c r="B18" s="30">
        <v>2.4</v>
      </c>
      <c r="C18" s="30">
        <v>4.3</v>
      </c>
      <c r="D18"/>
      <c r="E18"/>
      <c r="F18"/>
      <c r="G18"/>
      <c r="H18"/>
      <c r="I18"/>
      <c r="J18"/>
      <c r="K18"/>
      <c r="L18"/>
      <c r="M18"/>
    </row>
    <row r="19" spans="1:13" ht="15" customHeight="1" x14ac:dyDescent="0.25">
      <c r="A19" s="29" t="s">
        <v>55</v>
      </c>
      <c r="B19" s="29">
        <v>2.2999999999999998</v>
      </c>
      <c r="C19" s="29">
        <v>1.2</v>
      </c>
      <c r="D19"/>
      <c r="E19"/>
      <c r="F19"/>
      <c r="G19"/>
      <c r="H19"/>
      <c r="I19"/>
      <c r="J19"/>
      <c r="K19"/>
      <c r="L19"/>
      <c r="M19"/>
    </row>
    <row r="20" spans="1:13" ht="15" customHeight="1" x14ac:dyDescent="0.25">
      <c r="A20" s="30" t="s">
        <v>44</v>
      </c>
      <c r="B20" s="30">
        <v>2.2000000000000002</v>
      </c>
      <c r="C20" s="30">
        <v>3.4</v>
      </c>
      <c r="D20"/>
      <c r="E20"/>
      <c r="F20"/>
      <c r="G20"/>
      <c r="H20"/>
      <c r="I20"/>
      <c r="J20"/>
      <c r="K20"/>
      <c r="L20"/>
      <c r="M20"/>
    </row>
    <row r="21" spans="1:13" ht="15" customHeight="1" x14ac:dyDescent="0.25">
      <c r="A21" s="29" t="s">
        <v>46</v>
      </c>
      <c r="B21" s="29">
        <v>1.9</v>
      </c>
      <c r="C21" s="29">
        <v>8.1</v>
      </c>
      <c r="D21"/>
      <c r="E21"/>
      <c r="F21"/>
      <c r="G21"/>
      <c r="H21"/>
      <c r="I21"/>
      <c r="J21"/>
      <c r="K21"/>
      <c r="L21"/>
      <c r="M21"/>
    </row>
    <row r="22" spans="1:13" ht="15" customHeight="1" x14ac:dyDescent="0.25">
      <c r="A22" s="30" t="s">
        <v>57</v>
      </c>
      <c r="B22" s="30">
        <v>1.8</v>
      </c>
      <c r="C22" s="30">
        <v>1.85</v>
      </c>
      <c r="D22"/>
      <c r="E22"/>
      <c r="F22"/>
      <c r="G22"/>
      <c r="H22"/>
      <c r="I22"/>
      <c r="J22"/>
      <c r="K22"/>
      <c r="L22"/>
      <c r="M22"/>
    </row>
    <row r="23" spans="1:13" ht="15" customHeight="1" x14ac:dyDescent="0.25">
      <c r="A23" s="29" t="s">
        <v>53</v>
      </c>
      <c r="B23" s="29">
        <v>1.7</v>
      </c>
      <c r="C23" s="29">
        <v>0.7</v>
      </c>
      <c r="D23"/>
      <c r="E23"/>
      <c r="F23"/>
      <c r="G23"/>
      <c r="H23"/>
      <c r="I23"/>
      <c r="J23"/>
      <c r="K23"/>
      <c r="L23"/>
      <c r="M23"/>
    </row>
    <row r="24" spans="1:13" ht="15" customHeight="1" x14ac:dyDescent="0.25">
      <c r="A24" s="30" t="s">
        <v>54</v>
      </c>
      <c r="B24" s="30">
        <v>1.5</v>
      </c>
      <c r="C24" s="30">
        <v>0.6</v>
      </c>
      <c r="D24"/>
      <c r="E24"/>
      <c r="F24"/>
      <c r="G24"/>
      <c r="H24"/>
      <c r="I24"/>
      <c r="J24"/>
      <c r="K24"/>
      <c r="L24"/>
      <c r="M24"/>
    </row>
    <row r="25" spans="1:13" ht="15" customHeight="1" x14ac:dyDescent="0.25">
      <c r="A25" s="29" t="s">
        <v>72</v>
      </c>
      <c r="B25" s="29">
        <v>1.2</v>
      </c>
      <c r="C25" s="29">
        <v>1.5</v>
      </c>
      <c r="D25"/>
      <c r="E25"/>
      <c r="F25"/>
      <c r="G25"/>
      <c r="H25"/>
      <c r="I25"/>
      <c r="J25"/>
      <c r="K25"/>
      <c r="L25"/>
      <c r="M25"/>
    </row>
    <row r="26" spans="1:13" ht="15" customHeight="1" x14ac:dyDescent="0.25">
      <c r="A26" s="30" t="s">
        <v>50</v>
      </c>
      <c r="B26" s="30">
        <v>0.9</v>
      </c>
      <c r="C26" s="30">
        <v>0.1</v>
      </c>
      <c r="D26"/>
      <c r="E26"/>
      <c r="F26"/>
      <c r="G26"/>
      <c r="H26"/>
      <c r="I26"/>
      <c r="J26"/>
      <c r="K26"/>
      <c r="L26"/>
      <c r="M26"/>
    </row>
    <row r="27" spans="1:13" ht="15" customHeight="1" x14ac:dyDescent="0.25">
      <c r="A27" s="29" t="s">
        <v>40</v>
      </c>
      <c r="B27" s="29">
        <v>0.7</v>
      </c>
      <c r="C27" s="29">
        <v>0.4</v>
      </c>
      <c r="D27"/>
      <c r="E27"/>
      <c r="F27"/>
      <c r="G27"/>
      <c r="H27"/>
      <c r="I27"/>
      <c r="J27"/>
      <c r="K27"/>
      <c r="L27"/>
      <c r="M27"/>
    </row>
    <row r="28" spans="1:13" ht="15" customHeight="1" x14ac:dyDescent="0.25">
      <c r="A28" s="30" t="s">
        <v>48</v>
      </c>
      <c r="B28" s="30">
        <v>0.2</v>
      </c>
      <c r="C28" s="30">
        <v>2.8</v>
      </c>
      <c r="D28"/>
      <c r="E28"/>
      <c r="F28"/>
      <c r="G28"/>
      <c r="H28"/>
      <c r="I28"/>
      <c r="J28"/>
      <c r="K28"/>
      <c r="L28"/>
      <c r="M28"/>
    </row>
    <row r="29" spans="1:13" ht="15" customHeight="1" x14ac:dyDescent="0.25">
      <c r="A29" s="29" t="s">
        <v>61</v>
      </c>
      <c r="B29" s="29"/>
      <c r="C29" s="29"/>
      <c r="D29"/>
      <c r="E29"/>
      <c r="F29"/>
      <c r="G29"/>
      <c r="H29"/>
      <c r="I29"/>
      <c r="J29"/>
      <c r="K29"/>
      <c r="L29"/>
      <c r="M29"/>
    </row>
    <row r="30" spans="1:13" ht="15" customHeight="1" x14ac:dyDescent="0.25">
      <c r="A30" s="30" t="s">
        <v>64</v>
      </c>
      <c r="B30" s="30"/>
      <c r="C30" s="30"/>
      <c r="D30"/>
      <c r="E30"/>
      <c r="F30"/>
      <c r="G30"/>
      <c r="H30"/>
      <c r="I30"/>
      <c r="J30"/>
      <c r="K30"/>
      <c r="L30"/>
      <c r="M30"/>
    </row>
    <row r="31" spans="1:13" ht="15" customHeight="1" x14ac:dyDescent="0.25">
      <c r="A31" s="29" t="s">
        <v>71</v>
      </c>
      <c r="B31" s="29"/>
      <c r="C31" s="29"/>
      <c r="D31"/>
      <c r="E31"/>
      <c r="F31"/>
      <c r="G31"/>
      <c r="H31"/>
      <c r="I31"/>
      <c r="J31"/>
      <c r="K31"/>
      <c r="L31"/>
      <c r="M31"/>
    </row>
    <row r="32" spans="1:13" ht="15" customHeight="1" x14ac:dyDescent="0.25">
      <c r="A32" s="30" t="s">
        <v>62</v>
      </c>
      <c r="B32" s="30"/>
      <c r="C32" s="30"/>
      <c r="D32"/>
      <c r="E32"/>
      <c r="F32"/>
      <c r="G32"/>
      <c r="H32"/>
      <c r="I32"/>
      <c r="J32"/>
      <c r="K32"/>
      <c r="L32"/>
      <c r="M32"/>
    </row>
    <row r="33" spans="1:13" ht="15" customHeight="1" x14ac:dyDescent="0.25">
      <c r="A33" s="29" t="s">
        <v>43</v>
      </c>
      <c r="B33" s="29"/>
      <c r="C33" s="29"/>
      <c r="D33"/>
      <c r="E33"/>
      <c r="F33"/>
      <c r="G33"/>
      <c r="H33"/>
      <c r="I33"/>
      <c r="J33"/>
      <c r="K33"/>
      <c r="L33"/>
      <c r="M33"/>
    </row>
    <row r="34" spans="1:13" ht="15" customHeight="1" x14ac:dyDescent="0.25">
      <c r="A34" s="30" t="s">
        <v>42</v>
      </c>
      <c r="B34" s="30"/>
      <c r="C34" s="30"/>
      <c r="D34"/>
      <c r="E34"/>
      <c r="F34"/>
      <c r="G34"/>
      <c r="H34"/>
      <c r="I34"/>
      <c r="J34"/>
      <c r="K34"/>
      <c r="L34"/>
      <c r="M34"/>
    </row>
    <row r="35" spans="1:13" ht="15" customHeight="1" x14ac:dyDescent="0.25">
      <c r="A35" s="29" t="s">
        <v>59</v>
      </c>
      <c r="B35" s="29"/>
      <c r="C35" s="29"/>
      <c r="D35"/>
      <c r="E35"/>
      <c r="F35"/>
      <c r="G35"/>
      <c r="H35"/>
      <c r="I35"/>
      <c r="J35"/>
      <c r="K35"/>
      <c r="L35"/>
      <c r="M35"/>
    </row>
    <row r="36" spans="1:13" ht="15" customHeight="1" x14ac:dyDescent="0.25">
      <c r="A36" s="30" t="s">
        <v>51</v>
      </c>
      <c r="B36" s="30"/>
      <c r="C36" s="30"/>
      <c r="D36"/>
      <c r="E36"/>
      <c r="F36"/>
      <c r="G36"/>
      <c r="H36"/>
      <c r="I36"/>
      <c r="J36"/>
      <c r="K36"/>
      <c r="L36"/>
      <c r="M36"/>
    </row>
  </sheetData>
  <conditionalFormatting sqref="A9:A10">
    <cfRule type="cellIs" dxfId="296" priority="13" operator="equal">
      <formula>0</formula>
    </cfRule>
  </conditionalFormatting>
  <conditionalFormatting sqref="A15 A17 A19">
    <cfRule type="cellIs" dxfId="295" priority="5" operator="equal">
      <formula>0</formula>
    </cfRule>
  </conditionalFormatting>
  <conditionalFormatting sqref="B13:C13">
    <cfRule type="cellIs" dxfId="294" priority="10" operator="equal">
      <formula>0</formula>
    </cfRule>
  </conditionalFormatting>
  <conditionalFormatting sqref="A13">
    <cfRule type="cellIs" dxfId="293" priority="9" operator="equal">
      <formula>0</formula>
    </cfRule>
  </conditionalFormatting>
  <conditionalFormatting sqref="B9:C10">
    <cfRule type="cellIs" dxfId="292" priority="16" operator="equal">
      <formula>0</formula>
    </cfRule>
  </conditionalFormatting>
  <conditionalFormatting sqref="B11:C11">
    <cfRule type="cellIs" dxfId="291" priority="15" operator="equal">
      <formula>0</formula>
    </cfRule>
  </conditionalFormatting>
  <conditionalFormatting sqref="B12:C12">
    <cfRule type="cellIs" dxfId="290" priority="14" operator="equal">
      <formula>0</formula>
    </cfRule>
  </conditionalFormatting>
  <conditionalFormatting sqref="A11">
    <cfRule type="cellIs" dxfId="289" priority="12" operator="equal">
      <formula>0</formula>
    </cfRule>
  </conditionalFormatting>
  <conditionalFormatting sqref="A12">
    <cfRule type="cellIs" dxfId="288" priority="11" operator="equal">
      <formula>0</formula>
    </cfRule>
  </conditionalFormatting>
  <conditionalFormatting sqref="B14:C14 B16:C16 B18:C18 B20:C20">
    <cfRule type="cellIs" dxfId="287" priority="8" operator="equal">
      <formula>0</formula>
    </cfRule>
  </conditionalFormatting>
  <conditionalFormatting sqref="A14 A16 A18 A20">
    <cfRule type="cellIs" dxfId="286" priority="7" operator="equal">
      <formula>0</formula>
    </cfRule>
  </conditionalFormatting>
  <conditionalFormatting sqref="B15:C15 B17:C17 B19:C19">
    <cfRule type="cellIs" dxfId="285" priority="6" operator="equal">
      <formula>0</formula>
    </cfRule>
  </conditionalFormatting>
  <conditionalFormatting sqref="A21 A23 A25 A27 A29 A31 A33 A35">
    <cfRule type="cellIs" dxfId="284" priority="1" operator="equal">
      <formula>0</formula>
    </cfRule>
  </conditionalFormatting>
  <conditionalFormatting sqref="B22:C22 B24:C24 B26:C26 B28:C28 B30:C30 B32:C32 B34:C34 B36:C36">
    <cfRule type="cellIs" dxfId="283" priority="4" operator="equal">
      <formula>0</formula>
    </cfRule>
  </conditionalFormatting>
  <conditionalFormatting sqref="A22 A24 A26 A28 A30 A32 A34 A36">
    <cfRule type="cellIs" dxfId="282" priority="3" operator="equal">
      <formula>0</formula>
    </cfRule>
  </conditionalFormatting>
  <conditionalFormatting sqref="B21:C21 B23:C23 B25:C25 B27:C27 B29:C29 B31:C31 B33:C33 B35:C35">
    <cfRule type="cellIs" dxfId="281" priority="2" operator="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98"/>
  <sheetViews>
    <sheetView zoomScale="70" zoomScaleNormal="70" workbookViewId="0">
      <selection activeCell="L62" sqref="L62"/>
    </sheetView>
  </sheetViews>
  <sheetFormatPr defaultColWidth="9.140625" defaultRowHeight="15" customHeight="1" x14ac:dyDescent="0.25"/>
  <cols>
    <col min="1" max="1" width="15.42578125" style="11" customWidth="1"/>
    <col min="2" max="2" width="9.85546875" style="11" customWidth="1"/>
    <col min="3" max="3" width="11.42578125" style="11" customWidth="1"/>
    <col min="4" max="16384" width="9.140625" style="11"/>
  </cols>
  <sheetData>
    <row r="1" spans="1:3" x14ac:dyDescent="0.25">
      <c r="A1" s="10" t="s">
        <v>76</v>
      </c>
    </row>
    <row r="3" spans="1:3" ht="14.45" x14ac:dyDescent="0.3">
      <c r="A3" s="12" t="s">
        <v>6</v>
      </c>
      <c r="B3" s="13" t="s">
        <v>13</v>
      </c>
    </row>
    <row r="4" spans="1:3" ht="14.45" x14ac:dyDescent="0.3">
      <c r="A4" s="12" t="s">
        <v>7</v>
      </c>
      <c r="B4" s="11">
        <v>4</v>
      </c>
    </row>
    <row r="5" spans="1:3" x14ac:dyDescent="0.25">
      <c r="A5" s="12" t="s">
        <v>8</v>
      </c>
      <c r="B5" s="11" t="s">
        <v>69</v>
      </c>
    </row>
    <row r="6" spans="1:3" s="23" customFormat="1" ht="15.75" thickBot="1" x14ac:dyDescent="0.3">
      <c r="A6" s="22" t="s">
        <v>9</v>
      </c>
      <c r="B6" s="23" t="s">
        <v>81</v>
      </c>
    </row>
    <row r="7" spans="1:3" ht="15.75" thickTop="1" x14ac:dyDescent="0.25">
      <c r="B7" s="18"/>
      <c r="C7" s="18"/>
    </row>
    <row r="8" spans="1:3" ht="15" customHeight="1" x14ac:dyDescent="0.25">
      <c r="A8" s="32" t="s">
        <v>78</v>
      </c>
      <c r="B8"/>
      <c r="C8"/>
    </row>
    <row r="9" spans="1:3" ht="15" customHeight="1" x14ac:dyDescent="0.25">
      <c r="A9" s="28" t="s">
        <v>68</v>
      </c>
      <c r="B9" s="28">
        <v>2013</v>
      </c>
      <c r="C9" s="28">
        <v>2016</v>
      </c>
    </row>
    <row r="10" spans="1:3" ht="15" customHeight="1" x14ac:dyDescent="0.25">
      <c r="A10" s="29" t="s">
        <v>46</v>
      </c>
      <c r="B10" s="33">
        <v>10.9</v>
      </c>
      <c r="C10" s="33">
        <v>11.5</v>
      </c>
    </row>
    <row r="11" spans="1:3" ht="15" customHeight="1" x14ac:dyDescent="0.25">
      <c r="A11" s="30" t="s">
        <v>63</v>
      </c>
      <c r="B11" s="34">
        <v>6.5</v>
      </c>
      <c r="C11" s="34">
        <v>6.9</v>
      </c>
    </row>
    <row r="12" spans="1:3" ht="15" customHeight="1" x14ac:dyDescent="0.25">
      <c r="A12" s="29" t="s">
        <v>49</v>
      </c>
      <c r="B12" s="33">
        <v>4.46</v>
      </c>
      <c r="C12" s="33">
        <v>4.84</v>
      </c>
    </row>
    <row r="13" spans="1:3" ht="15" customHeight="1" x14ac:dyDescent="0.25">
      <c r="A13" s="30" t="s">
        <v>47</v>
      </c>
      <c r="B13" s="34">
        <v>3.12</v>
      </c>
      <c r="C13" s="34">
        <v>3.34</v>
      </c>
    </row>
    <row r="14" spans="1:3" ht="15" customHeight="1" x14ac:dyDescent="0.25">
      <c r="A14" s="29" t="s">
        <v>44</v>
      </c>
      <c r="B14" s="33">
        <v>2.5299999999999998</v>
      </c>
      <c r="C14" s="33">
        <v>2.58</v>
      </c>
    </row>
    <row r="15" spans="1:3" ht="15" customHeight="1" x14ac:dyDescent="0.25">
      <c r="A15" s="30" t="s">
        <v>45</v>
      </c>
      <c r="B15" s="34">
        <v>1.38</v>
      </c>
      <c r="C15" s="34">
        <v>1.95</v>
      </c>
    </row>
    <row r="16" spans="1:3" ht="15" customHeight="1" x14ac:dyDescent="0.25">
      <c r="A16" s="29" t="s">
        <v>42</v>
      </c>
      <c r="B16" s="33"/>
      <c r="C16" s="33">
        <v>1.82</v>
      </c>
    </row>
    <row r="17" spans="1:3" ht="15" customHeight="1" x14ac:dyDescent="0.25">
      <c r="A17" s="30" t="s">
        <v>59</v>
      </c>
      <c r="B17" s="34"/>
      <c r="C17" s="34">
        <v>1.8</v>
      </c>
    </row>
    <row r="18" spans="1:3" ht="15" customHeight="1" x14ac:dyDescent="0.25">
      <c r="A18" s="29" t="s">
        <v>62</v>
      </c>
      <c r="B18" s="33">
        <v>1.92</v>
      </c>
      <c r="C18" s="33">
        <v>1.75</v>
      </c>
    </row>
    <row r="19" spans="1:3" ht="15" customHeight="1" x14ac:dyDescent="0.25">
      <c r="A19" s="30" t="s">
        <v>43</v>
      </c>
      <c r="B19" s="34">
        <v>1.59</v>
      </c>
      <c r="C19" s="34">
        <v>1.6869000000000001</v>
      </c>
    </row>
    <row r="20" spans="1:3" ht="15" customHeight="1" x14ac:dyDescent="0.25">
      <c r="A20" s="29" t="s">
        <v>57</v>
      </c>
      <c r="B20" s="33">
        <v>1.32</v>
      </c>
      <c r="C20" s="33">
        <v>1.62</v>
      </c>
    </row>
    <row r="21" spans="1:3" ht="15" customHeight="1" x14ac:dyDescent="0.25">
      <c r="A21" s="30" t="s">
        <v>58</v>
      </c>
      <c r="B21" s="34">
        <v>1.33</v>
      </c>
      <c r="C21" s="34">
        <v>1.29</v>
      </c>
    </row>
    <row r="22" spans="1:3" ht="15" customHeight="1" x14ac:dyDescent="0.25">
      <c r="A22" s="29" t="s">
        <v>55</v>
      </c>
      <c r="B22" s="33">
        <v>1.67</v>
      </c>
      <c r="C22" s="33">
        <v>1.21</v>
      </c>
    </row>
    <row r="23" spans="1:3" ht="15" customHeight="1" x14ac:dyDescent="0.25">
      <c r="A23" s="30" t="s">
        <v>60</v>
      </c>
      <c r="B23" s="34">
        <v>0.78</v>
      </c>
      <c r="C23" s="34">
        <v>1.03</v>
      </c>
    </row>
    <row r="24" spans="1:3" ht="15" customHeight="1" x14ac:dyDescent="0.25">
      <c r="A24" s="29" t="s">
        <v>41</v>
      </c>
      <c r="B24" s="33"/>
      <c r="C24" s="33">
        <v>0.64</v>
      </c>
    </row>
    <row r="25" spans="1:3" ht="15" customHeight="1" x14ac:dyDescent="0.25">
      <c r="A25" s="30" t="s">
        <v>64</v>
      </c>
      <c r="B25" s="34">
        <v>0.65800000000000003</v>
      </c>
      <c r="C25" s="34">
        <v>0.62580000000000002</v>
      </c>
    </row>
    <row r="26" spans="1:3" ht="15" customHeight="1" x14ac:dyDescent="0.25">
      <c r="A26" s="29" t="s">
        <v>51</v>
      </c>
      <c r="B26" s="33">
        <v>0.45936020815705975</v>
      </c>
      <c r="C26" s="33">
        <v>0.6</v>
      </c>
    </row>
    <row r="27" spans="1:3" ht="15" customHeight="1" x14ac:dyDescent="0.25">
      <c r="A27" s="30" t="s">
        <v>53</v>
      </c>
      <c r="B27" s="34">
        <v>0.69</v>
      </c>
      <c r="C27" s="34">
        <v>0.57999999999999996</v>
      </c>
    </row>
    <row r="28" spans="1:3" ht="15" customHeight="1" x14ac:dyDescent="0.25">
      <c r="A28" s="29" t="s">
        <v>61</v>
      </c>
      <c r="B28" s="33">
        <v>0.56000000000000005</v>
      </c>
      <c r="C28" s="33">
        <v>0.56000000000000005</v>
      </c>
    </row>
    <row r="29" spans="1:3" ht="15" customHeight="1" x14ac:dyDescent="0.25">
      <c r="A29" s="30" t="s">
        <v>48</v>
      </c>
      <c r="B29" s="34">
        <v>0.25</v>
      </c>
      <c r="C29" s="34">
        <v>0.52</v>
      </c>
    </row>
    <row r="30" spans="1:3" ht="15" customHeight="1" x14ac:dyDescent="0.25">
      <c r="A30" s="29" t="s">
        <v>50</v>
      </c>
      <c r="B30" s="33">
        <v>0.36</v>
      </c>
      <c r="C30" s="33">
        <v>0.52</v>
      </c>
    </row>
    <row r="31" spans="1:3" ht="15" customHeight="1" x14ac:dyDescent="0.25">
      <c r="A31" s="30" t="s">
        <v>54</v>
      </c>
      <c r="B31" s="34">
        <v>0</v>
      </c>
      <c r="C31" s="34">
        <v>0.47</v>
      </c>
    </row>
    <row r="32" spans="1:3" ht="15" customHeight="1" x14ac:dyDescent="0.25">
      <c r="A32" s="29" t="s">
        <v>52</v>
      </c>
      <c r="B32" s="33">
        <v>0.18</v>
      </c>
      <c r="C32" s="33">
        <v>0.18</v>
      </c>
    </row>
    <row r="33" spans="1:3" ht="15" customHeight="1" x14ac:dyDescent="0.25">
      <c r="A33" s="30" t="s">
        <v>56</v>
      </c>
      <c r="B33" s="34">
        <v>0.13700000000000001</v>
      </c>
      <c r="C33" s="34">
        <v>0.16600000000000001</v>
      </c>
    </row>
    <row r="34" spans="1:3" ht="15" customHeight="1" x14ac:dyDescent="0.25">
      <c r="A34" s="29" t="s">
        <v>71</v>
      </c>
      <c r="B34" s="33">
        <v>1.4</v>
      </c>
      <c r="C34" s="33">
        <v>0</v>
      </c>
    </row>
    <row r="35" spans="1:3" ht="15" customHeight="1" x14ac:dyDescent="0.25">
      <c r="A35" s="30" t="s">
        <v>72</v>
      </c>
      <c r="B35" s="34">
        <v>1.29</v>
      </c>
      <c r="C35" s="34"/>
    </row>
    <row r="36" spans="1:3" ht="15" customHeight="1" x14ac:dyDescent="0.25">
      <c r="A36" s="29" t="s">
        <v>40</v>
      </c>
      <c r="B36" s="33">
        <v>0</v>
      </c>
      <c r="C36" s="33">
        <v>0</v>
      </c>
    </row>
    <row r="39" spans="1:3" ht="15" customHeight="1" x14ac:dyDescent="0.25">
      <c r="A39" s="10" t="s">
        <v>79</v>
      </c>
    </row>
    <row r="40" spans="1:3" ht="15" customHeight="1" x14ac:dyDescent="0.25">
      <c r="A40" s="28" t="s">
        <v>68</v>
      </c>
      <c r="B40" s="28">
        <v>2013</v>
      </c>
      <c r="C40" s="28">
        <v>2016</v>
      </c>
    </row>
    <row r="41" spans="1:3" ht="15" customHeight="1" x14ac:dyDescent="0.25">
      <c r="A41" s="29" t="s">
        <v>49</v>
      </c>
      <c r="B41" s="33">
        <v>5.65</v>
      </c>
      <c r="C41" s="33">
        <v>6.17</v>
      </c>
    </row>
    <row r="42" spans="1:3" ht="15" customHeight="1" x14ac:dyDescent="0.25">
      <c r="A42" s="30" t="s">
        <v>63</v>
      </c>
      <c r="B42" s="34">
        <v>5.81</v>
      </c>
      <c r="C42" s="34">
        <v>5.74</v>
      </c>
    </row>
    <row r="43" spans="1:3" ht="15" customHeight="1" x14ac:dyDescent="0.25">
      <c r="A43" s="29" t="s">
        <v>48</v>
      </c>
      <c r="B43" s="33">
        <v>2.5</v>
      </c>
      <c r="C43" s="33">
        <v>5.04</v>
      </c>
    </row>
    <row r="44" spans="1:3" ht="15" customHeight="1" x14ac:dyDescent="0.25">
      <c r="A44" s="30" t="s">
        <v>47</v>
      </c>
      <c r="B44" s="34">
        <v>4.67</v>
      </c>
      <c r="C44" s="34">
        <v>5.01</v>
      </c>
    </row>
    <row r="45" spans="1:3" ht="15" customHeight="1" x14ac:dyDescent="0.25">
      <c r="A45" s="29" t="s">
        <v>46</v>
      </c>
      <c r="B45" s="33">
        <v>5.0999999999999996</v>
      </c>
      <c r="C45" s="33">
        <v>5</v>
      </c>
    </row>
    <row r="46" spans="1:3" ht="15" customHeight="1" x14ac:dyDescent="0.25">
      <c r="A46" s="30" t="s">
        <v>62</v>
      </c>
      <c r="B46" s="34">
        <v>3.98</v>
      </c>
      <c r="C46" s="34">
        <v>4.3899999999999997</v>
      </c>
    </row>
    <row r="47" spans="1:3" ht="15" customHeight="1" x14ac:dyDescent="0.25">
      <c r="A47" s="29" t="s">
        <v>45</v>
      </c>
      <c r="B47" s="33">
        <v>3.28</v>
      </c>
      <c r="C47" s="33">
        <v>4.24</v>
      </c>
    </row>
    <row r="48" spans="1:3" ht="15" customHeight="1" x14ac:dyDescent="0.25">
      <c r="A48" s="30" t="s">
        <v>58</v>
      </c>
      <c r="B48" s="34">
        <v>3.08</v>
      </c>
      <c r="C48" s="34">
        <v>2.56</v>
      </c>
    </row>
    <row r="49" spans="1:3" ht="15" customHeight="1" x14ac:dyDescent="0.25">
      <c r="A49" s="29" t="s">
        <v>44</v>
      </c>
      <c r="B49" s="33">
        <v>2.66</v>
      </c>
      <c r="C49" s="33">
        <v>2.52</v>
      </c>
    </row>
    <row r="50" spans="1:3" ht="15" customHeight="1" x14ac:dyDescent="0.25">
      <c r="A50" s="30" t="s">
        <v>64</v>
      </c>
      <c r="B50" s="34">
        <v>4.6156699999999997</v>
      </c>
      <c r="C50" s="34">
        <v>2.2349999999999999</v>
      </c>
    </row>
    <row r="51" spans="1:3" ht="15" customHeight="1" x14ac:dyDescent="0.25">
      <c r="A51" s="29" t="s">
        <v>43</v>
      </c>
      <c r="B51" s="33">
        <v>1.99</v>
      </c>
      <c r="C51" s="33">
        <v>2.1120000000000001</v>
      </c>
    </row>
    <row r="52" spans="1:3" ht="15" customHeight="1" x14ac:dyDescent="0.25">
      <c r="A52" s="30" t="s">
        <v>60</v>
      </c>
      <c r="B52" s="34">
        <v>1.56</v>
      </c>
      <c r="C52" s="34">
        <v>1.9390000000000001</v>
      </c>
    </row>
    <row r="53" spans="1:3" ht="15" customHeight="1" x14ac:dyDescent="0.25">
      <c r="A53" s="29" t="s">
        <v>59</v>
      </c>
      <c r="B53" s="33">
        <v>2.06</v>
      </c>
      <c r="C53" s="33">
        <v>1.84</v>
      </c>
    </row>
    <row r="54" spans="1:3" ht="15" customHeight="1" x14ac:dyDescent="0.25">
      <c r="A54" s="30" t="s">
        <v>57</v>
      </c>
      <c r="B54" s="34">
        <v>1.81</v>
      </c>
      <c r="C54" s="34">
        <v>1.81</v>
      </c>
    </row>
    <row r="55" spans="1:3" ht="15" customHeight="1" x14ac:dyDescent="0.25">
      <c r="A55" s="29" t="s">
        <v>55</v>
      </c>
      <c r="B55" s="33">
        <v>1.96</v>
      </c>
      <c r="C55" s="33">
        <v>1.7</v>
      </c>
    </row>
    <row r="56" spans="1:3" ht="15" customHeight="1" x14ac:dyDescent="0.25">
      <c r="A56" s="30" t="s">
        <v>56</v>
      </c>
      <c r="B56" s="34">
        <v>1.3069999999999999</v>
      </c>
      <c r="C56" s="34">
        <v>1.333</v>
      </c>
    </row>
    <row r="57" spans="1:3" ht="15" customHeight="1" x14ac:dyDescent="0.25">
      <c r="A57" s="29" t="s">
        <v>51</v>
      </c>
      <c r="B57" s="33">
        <v>1.0004382020063443</v>
      </c>
      <c r="C57" s="33">
        <v>1.21</v>
      </c>
    </row>
    <row r="58" spans="1:3" ht="15" customHeight="1" x14ac:dyDescent="0.25">
      <c r="A58" s="30" t="s">
        <v>61</v>
      </c>
      <c r="B58" s="34">
        <v>1.2</v>
      </c>
      <c r="C58" s="34">
        <v>1.2010000000000001</v>
      </c>
    </row>
    <row r="59" spans="1:3" ht="15" customHeight="1" x14ac:dyDescent="0.25">
      <c r="A59" s="29" t="s">
        <v>42</v>
      </c>
      <c r="B59" s="33"/>
      <c r="C59" s="33">
        <v>1.1399999999999999</v>
      </c>
    </row>
    <row r="60" spans="1:3" ht="15" customHeight="1" x14ac:dyDescent="0.25">
      <c r="A60" s="30" t="s">
        <v>53</v>
      </c>
      <c r="B60" s="34">
        <v>1.39</v>
      </c>
      <c r="C60" s="34">
        <v>1.04</v>
      </c>
    </row>
    <row r="61" spans="1:3" ht="15" customHeight="1" x14ac:dyDescent="0.25">
      <c r="A61" s="29" t="s">
        <v>54</v>
      </c>
      <c r="B61" s="33">
        <v>0</v>
      </c>
      <c r="C61" s="33">
        <v>0.9</v>
      </c>
    </row>
    <row r="62" spans="1:3" ht="15" customHeight="1" x14ac:dyDescent="0.25">
      <c r="A62" s="30" t="s">
        <v>50</v>
      </c>
      <c r="B62" s="34">
        <v>0.83</v>
      </c>
      <c r="C62" s="34">
        <v>0.68</v>
      </c>
    </row>
    <row r="63" spans="1:3" ht="15" customHeight="1" x14ac:dyDescent="0.25">
      <c r="A63" s="29" t="s">
        <v>52</v>
      </c>
      <c r="B63" s="33">
        <v>0.65</v>
      </c>
      <c r="C63" s="33">
        <v>0.65</v>
      </c>
    </row>
    <row r="64" spans="1:3" ht="15" customHeight="1" x14ac:dyDescent="0.25">
      <c r="A64" s="30" t="s">
        <v>41</v>
      </c>
      <c r="B64" s="34"/>
      <c r="C64" s="34">
        <v>0.64</v>
      </c>
    </row>
    <row r="65" spans="1:3" ht="15" customHeight="1" x14ac:dyDescent="0.25">
      <c r="A65" s="29" t="s">
        <v>71</v>
      </c>
      <c r="B65" s="33">
        <v>5</v>
      </c>
      <c r="C65" s="33">
        <v>0</v>
      </c>
    </row>
    <row r="66" spans="1:3" ht="15" customHeight="1" x14ac:dyDescent="0.25">
      <c r="A66" s="30" t="s">
        <v>72</v>
      </c>
      <c r="B66" s="34">
        <v>1.48</v>
      </c>
      <c r="C66" s="34"/>
    </row>
    <row r="67" spans="1:3" ht="15" customHeight="1" x14ac:dyDescent="0.25">
      <c r="A67" s="29" t="s">
        <v>40</v>
      </c>
      <c r="B67" s="33">
        <v>0</v>
      </c>
      <c r="C67" s="33">
        <v>0</v>
      </c>
    </row>
    <row r="68" spans="1:3" ht="15" customHeight="1" x14ac:dyDescent="0.25">
      <c r="A68" s="72"/>
      <c r="B68" s="73"/>
      <c r="C68" s="73"/>
    </row>
    <row r="69" spans="1:3" ht="15" customHeight="1" x14ac:dyDescent="0.25">
      <c r="A69"/>
      <c r="B69"/>
      <c r="C69"/>
    </row>
    <row r="70" spans="1:3" x14ac:dyDescent="0.25">
      <c r="A70" s="10" t="s">
        <v>80</v>
      </c>
      <c r="B70" s="18"/>
      <c r="C70" s="18"/>
    </row>
    <row r="71" spans="1:3" ht="15" customHeight="1" x14ac:dyDescent="0.25">
      <c r="A71" s="28" t="s">
        <v>68</v>
      </c>
      <c r="B71" s="28">
        <v>2013</v>
      </c>
      <c r="C71" s="28">
        <v>2016</v>
      </c>
    </row>
    <row r="72" spans="1:3" ht="15" customHeight="1" x14ac:dyDescent="0.25">
      <c r="A72" s="29" t="s">
        <v>64</v>
      </c>
      <c r="B72" s="33">
        <v>5.7911999999999999</v>
      </c>
      <c r="C72" s="33">
        <v>10.86116</v>
      </c>
    </row>
    <row r="73" spans="1:3" ht="15" customHeight="1" x14ac:dyDescent="0.25">
      <c r="A73" s="30" t="s">
        <v>63</v>
      </c>
      <c r="B73" s="34">
        <v>9.9700000000000006</v>
      </c>
      <c r="C73" s="34">
        <v>10.3</v>
      </c>
    </row>
    <row r="74" spans="1:3" ht="15" customHeight="1" x14ac:dyDescent="0.25">
      <c r="A74" s="29" t="s">
        <v>62</v>
      </c>
      <c r="B74" s="33">
        <v>7.09</v>
      </c>
      <c r="C74" s="33">
        <v>5.0999999999999996</v>
      </c>
    </row>
    <row r="75" spans="1:3" ht="15" customHeight="1" x14ac:dyDescent="0.25">
      <c r="A75" s="30" t="s">
        <v>61</v>
      </c>
      <c r="B75" s="34">
        <v>3.78</v>
      </c>
      <c r="C75" s="34">
        <v>3.3940000000000001</v>
      </c>
    </row>
    <row r="76" spans="1:3" ht="15" customHeight="1" x14ac:dyDescent="0.25">
      <c r="A76" s="29" t="s">
        <v>45</v>
      </c>
      <c r="B76" s="33">
        <v>3.16</v>
      </c>
      <c r="C76" s="33">
        <v>3.39</v>
      </c>
    </row>
    <row r="77" spans="1:3" ht="15" customHeight="1" x14ac:dyDescent="0.25">
      <c r="A77" s="30" t="s">
        <v>60</v>
      </c>
      <c r="B77" s="34">
        <v>2.6</v>
      </c>
      <c r="C77" s="34">
        <v>3.0272000000000001</v>
      </c>
    </row>
    <row r="78" spans="1:3" ht="15" customHeight="1" x14ac:dyDescent="0.25">
      <c r="A78" s="29" t="s">
        <v>49</v>
      </c>
      <c r="B78" s="33">
        <v>2.75</v>
      </c>
      <c r="C78" s="33">
        <v>2.98</v>
      </c>
    </row>
    <row r="79" spans="1:3" ht="15" customHeight="1" x14ac:dyDescent="0.25">
      <c r="A79" s="30" t="s">
        <v>59</v>
      </c>
      <c r="B79" s="34">
        <v>3.23</v>
      </c>
      <c r="C79" s="34">
        <v>2.89</v>
      </c>
    </row>
    <row r="80" spans="1:3" ht="15" customHeight="1" x14ac:dyDescent="0.25">
      <c r="A80" s="29" t="s">
        <v>58</v>
      </c>
      <c r="B80" s="33">
        <v>3.1</v>
      </c>
      <c r="C80" s="33">
        <v>2.77</v>
      </c>
    </row>
    <row r="81" spans="1:3" ht="15" customHeight="1" x14ac:dyDescent="0.25">
      <c r="A81" s="30" t="s">
        <v>57</v>
      </c>
      <c r="B81" s="34">
        <v>2.75</v>
      </c>
      <c r="C81" s="34">
        <v>2.75</v>
      </c>
    </row>
    <row r="82" spans="1:3" ht="15" customHeight="1" x14ac:dyDescent="0.25">
      <c r="A82" s="29" t="s">
        <v>47</v>
      </c>
      <c r="B82" s="33">
        <v>2.2999999999999998</v>
      </c>
      <c r="C82" s="33">
        <v>2.4700000000000002</v>
      </c>
    </row>
    <row r="83" spans="1:3" ht="15" customHeight="1" x14ac:dyDescent="0.25">
      <c r="A83" s="30" t="s">
        <v>44</v>
      </c>
      <c r="B83" s="34">
        <v>2.4500000000000002</v>
      </c>
      <c r="C83" s="34">
        <v>2.4300000000000002</v>
      </c>
    </row>
    <row r="84" spans="1:3" ht="15" customHeight="1" x14ac:dyDescent="0.25">
      <c r="A84" s="29" t="s">
        <v>56</v>
      </c>
      <c r="B84" s="33">
        <v>2.0539999999999998</v>
      </c>
      <c r="C84" s="33">
        <v>2.129</v>
      </c>
    </row>
    <row r="85" spans="1:3" ht="15" customHeight="1" x14ac:dyDescent="0.25">
      <c r="A85" s="30" t="s">
        <v>55</v>
      </c>
      <c r="B85" s="34">
        <v>2.2000000000000002</v>
      </c>
      <c r="C85" s="34">
        <v>2.1</v>
      </c>
    </row>
    <row r="86" spans="1:3" ht="15" customHeight="1" x14ac:dyDescent="0.25">
      <c r="A86" s="29" t="s">
        <v>54</v>
      </c>
      <c r="B86" s="33">
        <v>0</v>
      </c>
      <c r="C86" s="33">
        <v>1.94</v>
      </c>
    </row>
    <row r="87" spans="1:3" ht="15" customHeight="1" x14ac:dyDescent="0.25">
      <c r="A87" s="30" t="s">
        <v>46</v>
      </c>
      <c r="B87" s="34">
        <v>1.6</v>
      </c>
      <c r="C87" s="34">
        <v>1.9</v>
      </c>
    </row>
    <row r="88" spans="1:3" ht="15" customHeight="1" x14ac:dyDescent="0.25">
      <c r="A88" s="29" t="s">
        <v>53</v>
      </c>
      <c r="B88" s="33">
        <v>2.36</v>
      </c>
      <c r="C88" s="33">
        <v>1.48</v>
      </c>
    </row>
    <row r="89" spans="1:3" ht="15" customHeight="1" x14ac:dyDescent="0.25">
      <c r="A89" s="30" t="s">
        <v>52</v>
      </c>
      <c r="B89" s="34">
        <v>1.35</v>
      </c>
      <c r="C89" s="34">
        <v>1.35</v>
      </c>
    </row>
    <row r="90" spans="1:3" ht="15" customHeight="1" x14ac:dyDescent="0.25">
      <c r="A90" s="29" t="s">
        <v>51</v>
      </c>
      <c r="B90" s="33">
        <v>0.78886723793639735</v>
      </c>
      <c r="C90" s="33">
        <v>1.23</v>
      </c>
    </row>
    <row r="91" spans="1:3" ht="15" customHeight="1" x14ac:dyDescent="0.25">
      <c r="A91" s="30" t="s">
        <v>42</v>
      </c>
      <c r="B91" s="34">
        <v>1.48</v>
      </c>
      <c r="C91" s="34">
        <v>1.08</v>
      </c>
    </row>
    <row r="92" spans="1:3" ht="15" customHeight="1" x14ac:dyDescent="0.25">
      <c r="A92" s="29" t="s">
        <v>43</v>
      </c>
      <c r="B92" s="33">
        <v>0.86</v>
      </c>
      <c r="C92" s="33">
        <v>0.90949999999999998</v>
      </c>
    </row>
    <row r="93" spans="1:3" ht="15" customHeight="1" x14ac:dyDescent="0.25">
      <c r="A93" s="30" t="s">
        <v>50</v>
      </c>
      <c r="B93" s="34">
        <v>0.92</v>
      </c>
      <c r="C93" s="34">
        <v>0.82</v>
      </c>
    </row>
    <row r="94" spans="1:3" ht="15" customHeight="1" x14ac:dyDescent="0.25">
      <c r="A94" s="29" t="s">
        <v>41</v>
      </c>
      <c r="B94" s="33" t="s">
        <v>77</v>
      </c>
      <c r="C94" s="33">
        <v>0.64</v>
      </c>
    </row>
    <row r="95" spans="1:3" ht="15" customHeight="1" x14ac:dyDescent="0.25">
      <c r="A95" s="30" t="s">
        <v>48</v>
      </c>
      <c r="B95" s="34">
        <v>0.13</v>
      </c>
      <c r="C95" s="34">
        <v>0.11</v>
      </c>
    </row>
    <row r="96" spans="1:3" ht="15" customHeight="1" x14ac:dyDescent="0.25">
      <c r="A96" s="29" t="s">
        <v>71</v>
      </c>
      <c r="B96" s="33">
        <v>10</v>
      </c>
      <c r="C96" s="33" t="s">
        <v>77</v>
      </c>
    </row>
    <row r="97" spans="1:3" ht="15" customHeight="1" x14ac:dyDescent="0.25">
      <c r="A97" s="30" t="s">
        <v>72</v>
      </c>
      <c r="B97" s="34">
        <v>1.1100000000000001</v>
      </c>
      <c r="C97" s="34" t="s">
        <v>77</v>
      </c>
    </row>
    <row r="98" spans="1:3" ht="15" customHeight="1" x14ac:dyDescent="0.25">
      <c r="A98" s="29" t="s">
        <v>40</v>
      </c>
      <c r="B98" s="33">
        <v>0</v>
      </c>
      <c r="C98" s="33">
        <v>0</v>
      </c>
    </row>
  </sheetData>
  <conditionalFormatting sqref="B22:C22 B24:C24 B26:C26 B28:C28 B30:C30 B32:C32 B34:C34 B36:C36">
    <cfRule type="cellIs" dxfId="280" priority="2" operator="equal">
      <formula>0</formula>
    </cfRule>
  </conditionalFormatting>
  <conditionalFormatting sqref="A84 A86 A88 A90 A92 A94 A96 A98">
    <cfRule type="cellIs" dxfId="279" priority="33" operator="equal">
      <formula>0</formula>
    </cfRule>
  </conditionalFormatting>
  <conditionalFormatting sqref="A72:A73">
    <cfRule type="cellIs" dxfId="278" priority="45" operator="equal">
      <formula>0</formula>
    </cfRule>
  </conditionalFormatting>
  <conditionalFormatting sqref="A78 A80 A82">
    <cfRule type="cellIs" dxfId="277" priority="37" operator="equal">
      <formula>0</formula>
    </cfRule>
  </conditionalFormatting>
  <conditionalFormatting sqref="B76:C76">
    <cfRule type="cellIs" dxfId="276" priority="42" operator="equal">
      <formula>0</formula>
    </cfRule>
  </conditionalFormatting>
  <conditionalFormatting sqref="A76">
    <cfRule type="cellIs" dxfId="275" priority="41" operator="equal">
      <formula>0</formula>
    </cfRule>
  </conditionalFormatting>
  <conditionalFormatting sqref="B72:C73">
    <cfRule type="cellIs" dxfId="274" priority="48" operator="equal">
      <formula>0</formula>
    </cfRule>
  </conditionalFormatting>
  <conditionalFormatting sqref="B74:C74">
    <cfRule type="cellIs" dxfId="273" priority="47" operator="equal">
      <formula>0</formula>
    </cfRule>
  </conditionalFormatting>
  <conditionalFormatting sqref="B75:C75">
    <cfRule type="cellIs" dxfId="272" priority="46" operator="equal">
      <formula>0</formula>
    </cfRule>
  </conditionalFormatting>
  <conditionalFormatting sqref="A74">
    <cfRule type="cellIs" dxfId="271" priority="44" operator="equal">
      <formula>0</formula>
    </cfRule>
  </conditionalFormatting>
  <conditionalFormatting sqref="A75">
    <cfRule type="cellIs" dxfId="270" priority="43" operator="equal">
      <formula>0</formula>
    </cfRule>
  </conditionalFormatting>
  <conditionalFormatting sqref="B77:C77 B79:C79 B81:C81 B83:C83">
    <cfRule type="cellIs" dxfId="269" priority="40" operator="equal">
      <formula>0</formula>
    </cfRule>
  </conditionalFormatting>
  <conditionalFormatting sqref="A77 A79 A81 A83">
    <cfRule type="cellIs" dxfId="268" priority="39" operator="equal">
      <formula>0</formula>
    </cfRule>
  </conditionalFormatting>
  <conditionalFormatting sqref="B78:C78 B80:C80 B82:C82">
    <cfRule type="cellIs" dxfId="267" priority="38" operator="equal">
      <formula>0</formula>
    </cfRule>
  </conditionalFormatting>
  <conditionalFormatting sqref="B85:C85 B87:C87 B89:C89 B91:C91 B93:C93 B95:C95 B97:C97">
    <cfRule type="cellIs" dxfId="266" priority="36" operator="equal">
      <formula>0</formula>
    </cfRule>
  </conditionalFormatting>
  <conditionalFormatting sqref="A85 A87 A89 A91 A93 A95 A97">
    <cfRule type="cellIs" dxfId="265" priority="35" operator="equal">
      <formula>0</formula>
    </cfRule>
  </conditionalFormatting>
  <conditionalFormatting sqref="B84:C84 B86:C86 B88:C88 B90:C90 B92:C92 B94:C94 B96:C96 B98:C98">
    <cfRule type="cellIs" dxfId="264" priority="34" operator="equal">
      <formula>0</formula>
    </cfRule>
  </conditionalFormatting>
  <conditionalFormatting sqref="A41:A42">
    <cfRule type="cellIs" dxfId="263" priority="29" operator="equal">
      <formula>0</formula>
    </cfRule>
  </conditionalFormatting>
  <conditionalFormatting sqref="A47 A49 A51">
    <cfRule type="cellIs" dxfId="262" priority="21" operator="equal">
      <formula>0</formula>
    </cfRule>
  </conditionalFormatting>
  <conditionalFormatting sqref="B45:C45">
    <cfRule type="cellIs" dxfId="261" priority="26" operator="equal">
      <formula>0</formula>
    </cfRule>
  </conditionalFormatting>
  <conditionalFormatting sqref="A45">
    <cfRule type="cellIs" dxfId="260" priority="25" operator="equal">
      <formula>0</formula>
    </cfRule>
  </conditionalFormatting>
  <conditionalFormatting sqref="B41:C42">
    <cfRule type="cellIs" dxfId="259" priority="32" operator="equal">
      <formula>0</formula>
    </cfRule>
  </conditionalFormatting>
  <conditionalFormatting sqref="B43:C43">
    <cfRule type="cellIs" dxfId="258" priority="31" operator="equal">
      <formula>0</formula>
    </cfRule>
  </conditionalFormatting>
  <conditionalFormatting sqref="B44:C44">
    <cfRule type="cellIs" dxfId="257" priority="30" operator="equal">
      <formula>0</formula>
    </cfRule>
  </conditionalFormatting>
  <conditionalFormatting sqref="A43">
    <cfRule type="cellIs" dxfId="256" priority="28" operator="equal">
      <formula>0</formula>
    </cfRule>
  </conditionalFormatting>
  <conditionalFormatting sqref="A44">
    <cfRule type="cellIs" dxfId="255" priority="27" operator="equal">
      <formula>0</formula>
    </cfRule>
  </conditionalFormatting>
  <conditionalFormatting sqref="B46:C46 B48:C48 B50:C50 B52:C52">
    <cfRule type="cellIs" dxfId="254" priority="24" operator="equal">
      <formula>0</formula>
    </cfRule>
  </conditionalFormatting>
  <conditionalFormatting sqref="A46 A48 A50 A52">
    <cfRule type="cellIs" dxfId="253" priority="23" operator="equal">
      <formula>0</formula>
    </cfRule>
  </conditionalFormatting>
  <conditionalFormatting sqref="B47:C47 B49:C49 B51:C51">
    <cfRule type="cellIs" dxfId="252" priority="22" operator="equal">
      <formula>0</formula>
    </cfRule>
  </conditionalFormatting>
  <conditionalFormatting sqref="A53 A55 A57 A59 A61 A63 A65 A67:A68">
    <cfRule type="cellIs" dxfId="251" priority="17" operator="equal">
      <formula>0</formula>
    </cfRule>
  </conditionalFormatting>
  <conditionalFormatting sqref="B54:C54 B56:C56 B58:C58 B60:C60 B62:C62 B64:C64 B66:C66">
    <cfRule type="cellIs" dxfId="250" priority="20" operator="equal">
      <formula>0</formula>
    </cfRule>
  </conditionalFormatting>
  <conditionalFormatting sqref="A54 A56 A58 A60 A62 A64 A66">
    <cfRule type="cellIs" dxfId="249" priority="19" operator="equal">
      <formula>0</formula>
    </cfRule>
  </conditionalFormatting>
  <conditionalFormatting sqref="B53:C53 B55:C55 B57:C57 B59:C59 B61:C61 B63:C63 B65:C65 B67:C68">
    <cfRule type="cellIs" dxfId="248" priority="18" operator="equal">
      <formula>0</formula>
    </cfRule>
  </conditionalFormatting>
  <conditionalFormatting sqref="A10:A11">
    <cfRule type="cellIs" dxfId="247" priority="13" operator="equal">
      <formula>0</formula>
    </cfRule>
  </conditionalFormatting>
  <conditionalFormatting sqref="A16 A18 A20">
    <cfRule type="cellIs" dxfId="246" priority="5" operator="equal">
      <formula>0</formula>
    </cfRule>
  </conditionalFormatting>
  <conditionalFormatting sqref="B14:C14">
    <cfRule type="cellIs" dxfId="245" priority="10" operator="equal">
      <formula>0</formula>
    </cfRule>
  </conditionalFormatting>
  <conditionalFormatting sqref="A14">
    <cfRule type="cellIs" dxfId="244" priority="9" operator="equal">
      <formula>0</formula>
    </cfRule>
  </conditionalFormatting>
  <conditionalFormatting sqref="B10:C11">
    <cfRule type="cellIs" dxfId="243" priority="16" operator="equal">
      <formula>0</formula>
    </cfRule>
  </conditionalFormatting>
  <conditionalFormatting sqref="B12:C12">
    <cfRule type="cellIs" dxfId="242" priority="15" operator="equal">
      <formula>0</formula>
    </cfRule>
  </conditionalFormatting>
  <conditionalFormatting sqref="B13:C13">
    <cfRule type="cellIs" dxfId="241" priority="14" operator="equal">
      <formula>0</formula>
    </cfRule>
  </conditionalFormatting>
  <conditionalFormatting sqref="A12">
    <cfRule type="cellIs" dxfId="240" priority="12" operator="equal">
      <formula>0</formula>
    </cfRule>
  </conditionalFormatting>
  <conditionalFormatting sqref="A13">
    <cfRule type="cellIs" dxfId="239" priority="11" operator="equal">
      <formula>0</formula>
    </cfRule>
  </conditionalFormatting>
  <conditionalFormatting sqref="B15:C15 B17:C17 B19:C19 B21:C21">
    <cfRule type="cellIs" dxfId="238" priority="8" operator="equal">
      <formula>0</formula>
    </cfRule>
  </conditionalFormatting>
  <conditionalFormatting sqref="A15 A17 A19 A21">
    <cfRule type="cellIs" dxfId="237" priority="7" operator="equal">
      <formula>0</formula>
    </cfRule>
  </conditionalFormatting>
  <conditionalFormatting sqref="B16:C16 B18:C18 B20:C20">
    <cfRule type="cellIs" dxfId="236" priority="6" operator="equal">
      <formula>0</formula>
    </cfRule>
  </conditionalFormatting>
  <conditionalFormatting sqref="A22 A24 A26 A28 A30 A32 A34 A36">
    <cfRule type="cellIs" dxfId="235" priority="1" operator="equal">
      <formula>0</formula>
    </cfRule>
  </conditionalFormatting>
  <conditionalFormatting sqref="B23:C23 B25:C25 B27:C27 B29:C29 B31:C31 B33:C33 B35:C35">
    <cfRule type="cellIs" dxfId="234" priority="4" operator="equal">
      <formula>0</formula>
    </cfRule>
  </conditionalFormatting>
  <conditionalFormatting sqref="A23 A25 A27 A29 A31 A33 A35">
    <cfRule type="cellIs" dxfId="233" priority="3" operator="equal">
      <formula>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36"/>
  <sheetViews>
    <sheetView zoomScale="85" zoomScaleNormal="85" workbookViewId="0"/>
  </sheetViews>
  <sheetFormatPr defaultColWidth="9.140625" defaultRowHeight="15" customHeight="1" x14ac:dyDescent="0.25"/>
  <cols>
    <col min="1" max="1" width="14.7109375" style="11" customWidth="1"/>
    <col min="2" max="2" width="13.5703125" style="11" customWidth="1"/>
    <col min="3" max="16384" width="9.140625" style="11"/>
  </cols>
  <sheetData>
    <row r="1" spans="1:5" ht="14.45" x14ac:dyDescent="0.3">
      <c r="A1" s="10" t="s">
        <v>30</v>
      </c>
    </row>
    <row r="3" spans="1:5" ht="14.45" x14ac:dyDescent="0.3">
      <c r="A3" s="12" t="s">
        <v>6</v>
      </c>
      <c r="B3" s="13" t="s">
        <v>14</v>
      </c>
    </row>
    <row r="4" spans="1:5" x14ac:dyDescent="0.25">
      <c r="A4" s="12" t="s">
        <v>7</v>
      </c>
      <c r="B4" s="11">
        <v>4</v>
      </c>
    </row>
    <row r="5" spans="1:5" x14ac:dyDescent="0.25">
      <c r="A5" s="12" t="s">
        <v>8</v>
      </c>
      <c r="B5" s="11" t="s">
        <v>84</v>
      </c>
    </row>
    <row r="6" spans="1:5" s="23" customFormat="1" ht="15.75" thickBot="1" x14ac:dyDescent="0.3">
      <c r="A6" s="22" t="s">
        <v>9</v>
      </c>
    </row>
    <row r="7" spans="1:5" ht="15.75" thickTop="1" x14ac:dyDescent="0.25"/>
    <row r="8" spans="1:5" ht="15" customHeight="1" x14ac:dyDescent="0.25">
      <c r="A8" s="28" t="s">
        <v>68</v>
      </c>
      <c r="B8" s="28">
        <v>2014</v>
      </c>
      <c r="D8" s="28" t="s">
        <v>82</v>
      </c>
      <c r="E8" s="28" t="s">
        <v>83</v>
      </c>
    </row>
    <row r="9" spans="1:5" ht="15" customHeight="1" x14ac:dyDescent="0.25">
      <c r="A9" s="29" t="s">
        <v>60</v>
      </c>
      <c r="B9" s="33">
        <v>50.940283734741008</v>
      </c>
      <c r="D9" s="30" t="s">
        <v>71</v>
      </c>
      <c r="E9" s="39">
        <v>5.9225480566858432E-2</v>
      </c>
    </row>
    <row r="10" spans="1:5" ht="15" customHeight="1" x14ac:dyDescent="0.25">
      <c r="A10" s="30" t="s">
        <v>56</v>
      </c>
      <c r="B10" s="34">
        <v>33.680609537911039</v>
      </c>
      <c r="D10" s="29" t="s">
        <v>41</v>
      </c>
      <c r="E10" s="40">
        <v>5.3903035402297926E-2</v>
      </c>
    </row>
    <row r="11" spans="1:5" ht="15" customHeight="1" x14ac:dyDescent="0.25">
      <c r="A11" s="29" t="s">
        <v>41</v>
      </c>
      <c r="B11" s="33">
        <v>32.159264931087293</v>
      </c>
      <c r="D11" s="30" t="s">
        <v>64</v>
      </c>
      <c r="E11" s="39">
        <v>5.2189798310074045E-2</v>
      </c>
    </row>
    <row r="12" spans="1:5" ht="15" customHeight="1" x14ac:dyDescent="0.25">
      <c r="A12" s="30" t="s">
        <v>43</v>
      </c>
      <c r="B12" s="34">
        <v>31.705454545454547</v>
      </c>
      <c r="D12" s="29" t="s">
        <v>51</v>
      </c>
      <c r="E12" s="40">
        <v>3.3361675656394321E-2</v>
      </c>
    </row>
    <row r="13" spans="1:5" ht="15" customHeight="1" x14ac:dyDescent="0.25">
      <c r="A13" s="29" t="s">
        <v>45</v>
      </c>
      <c r="B13" s="33">
        <v>29.863187030446817</v>
      </c>
      <c r="D13" s="30" t="s">
        <v>45</v>
      </c>
      <c r="E13" s="39">
        <v>3.0631026841436659E-2</v>
      </c>
    </row>
    <row r="14" spans="1:5" ht="15" customHeight="1" x14ac:dyDescent="0.25">
      <c r="A14" s="30" t="s">
        <v>47</v>
      </c>
      <c r="B14" s="34">
        <v>26.521619388598182</v>
      </c>
      <c r="D14" s="29" t="s">
        <v>40</v>
      </c>
      <c r="E14" s="40">
        <v>2.6590980225085836E-2</v>
      </c>
    </row>
    <row r="15" spans="1:5" ht="15" customHeight="1" x14ac:dyDescent="0.25">
      <c r="A15" s="29" t="s">
        <v>49</v>
      </c>
      <c r="B15" s="33">
        <v>26.415053043567823</v>
      </c>
      <c r="D15" s="30" t="s">
        <v>43</v>
      </c>
      <c r="E15" s="39">
        <v>1.6325517925815668E-2</v>
      </c>
    </row>
    <row r="16" spans="1:5" ht="15" customHeight="1" x14ac:dyDescent="0.25">
      <c r="A16" s="30" t="s">
        <v>44</v>
      </c>
      <c r="B16" s="34">
        <v>21.053530551153372</v>
      </c>
      <c r="D16" s="29" t="s">
        <v>44</v>
      </c>
      <c r="E16" s="40">
        <v>1.5112971275833909E-2</v>
      </c>
    </row>
    <row r="17" spans="1:5" ht="15" customHeight="1" x14ac:dyDescent="0.25">
      <c r="A17" s="35" t="s">
        <v>73</v>
      </c>
      <c r="B17" s="36">
        <v>18.45366673766161</v>
      </c>
      <c r="D17" s="30" t="s">
        <v>56</v>
      </c>
      <c r="E17" s="39">
        <v>1.2986298040281775E-2</v>
      </c>
    </row>
    <row r="18" spans="1:5" ht="15" customHeight="1" x14ac:dyDescent="0.25">
      <c r="A18" s="30" t="s">
        <v>61</v>
      </c>
      <c r="B18" s="34">
        <v>16.432952622673437</v>
      </c>
      <c r="D18" s="29" t="s">
        <v>60</v>
      </c>
      <c r="E18" s="40">
        <v>1.1700792955551265E-2</v>
      </c>
    </row>
    <row r="19" spans="1:5" ht="15" customHeight="1" x14ac:dyDescent="0.25">
      <c r="A19" s="29" t="s">
        <v>46</v>
      </c>
      <c r="B19" s="33">
        <v>15.693253518848083</v>
      </c>
      <c r="D19" s="30" t="s">
        <v>49</v>
      </c>
      <c r="E19" s="39">
        <v>9.6350986452637954E-3</v>
      </c>
    </row>
    <row r="20" spans="1:5" ht="15" customHeight="1" x14ac:dyDescent="0.25">
      <c r="A20" s="30" t="s">
        <v>50</v>
      </c>
      <c r="B20" s="34">
        <v>15.665562913907285</v>
      </c>
      <c r="D20" s="29" t="s">
        <v>47</v>
      </c>
      <c r="E20" s="40">
        <v>6.0121664529808605E-3</v>
      </c>
    </row>
    <row r="21" spans="1:5" ht="15" customHeight="1" x14ac:dyDescent="0.25">
      <c r="A21" s="29" t="s">
        <v>51</v>
      </c>
      <c r="B21" s="33">
        <v>14.05973715651135</v>
      </c>
      <c r="D21" s="30" t="s">
        <v>55</v>
      </c>
      <c r="E21" s="39">
        <v>3.0826414560733983E-3</v>
      </c>
    </row>
    <row r="22" spans="1:5" ht="15" customHeight="1" x14ac:dyDescent="0.25">
      <c r="A22" s="30" t="s">
        <v>42</v>
      </c>
      <c r="B22" s="34">
        <v>13.804245283018869</v>
      </c>
      <c r="D22" s="35" t="s">
        <v>73</v>
      </c>
      <c r="E22" s="41">
        <v>2.3491225101333947E-3</v>
      </c>
    </row>
    <row r="23" spans="1:5" ht="15" customHeight="1" x14ac:dyDescent="0.25">
      <c r="A23" s="29" t="s">
        <v>48</v>
      </c>
      <c r="B23" s="33">
        <v>13.487264951889818</v>
      </c>
      <c r="D23" s="30" t="s">
        <v>62</v>
      </c>
      <c r="E23" s="39">
        <v>7.5595492797031483E-4</v>
      </c>
    </row>
    <row r="24" spans="1:5" ht="15" customHeight="1" x14ac:dyDescent="0.25">
      <c r="A24" s="30" t="s">
        <v>55</v>
      </c>
      <c r="B24" s="34">
        <v>12.738469336036493</v>
      </c>
      <c r="D24" s="29" t="s">
        <v>63</v>
      </c>
      <c r="E24" s="40">
        <v>2.269490344733338E-4</v>
      </c>
    </row>
    <row r="25" spans="1:5" ht="15" customHeight="1" x14ac:dyDescent="0.25">
      <c r="A25" s="29" t="s">
        <v>40</v>
      </c>
      <c r="B25" s="33">
        <v>11.938194983191105</v>
      </c>
      <c r="D25" s="30" t="s">
        <v>52</v>
      </c>
      <c r="E25" s="39">
        <v>-2.2307848724079983E-3</v>
      </c>
    </row>
    <row r="26" spans="1:5" ht="15" customHeight="1" x14ac:dyDescent="0.25">
      <c r="A26" s="30" t="s">
        <v>57</v>
      </c>
      <c r="B26" s="34">
        <v>11.890818858560793</v>
      </c>
      <c r="D26" s="29" t="s">
        <v>50</v>
      </c>
      <c r="E26" s="40">
        <v>-2.4003773994335509E-3</v>
      </c>
    </row>
    <row r="27" spans="1:5" ht="15" customHeight="1" x14ac:dyDescent="0.25">
      <c r="A27" s="29" t="s">
        <v>58</v>
      </c>
      <c r="B27" s="33">
        <v>10.407929468905079</v>
      </c>
      <c r="D27" s="30" t="s">
        <v>42</v>
      </c>
      <c r="E27" s="39">
        <v>-2.7617953578862988E-3</v>
      </c>
    </row>
    <row r="28" spans="1:5" ht="15" customHeight="1" x14ac:dyDescent="0.25">
      <c r="A28" s="30" t="s">
        <v>71</v>
      </c>
      <c r="B28" s="34">
        <v>9.6274101094319953</v>
      </c>
      <c r="D28" s="29" t="s">
        <v>61</v>
      </c>
      <c r="E28" s="40">
        <v>-8.3342969778825941E-3</v>
      </c>
    </row>
    <row r="29" spans="1:5" ht="15" customHeight="1" x14ac:dyDescent="0.25">
      <c r="A29" s="29" t="s">
        <v>63</v>
      </c>
      <c r="B29" s="33">
        <v>9.5272531030760934</v>
      </c>
      <c r="D29" s="30" t="s">
        <v>57</v>
      </c>
      <c r="E29" s="39">
        <v>-8.350713906080021E-3</v>
      </c>
    </row>
    <row r="30" spans="1:5" ht="15" customHeight="1" x14ac:dyDescent="0.25">
      <c r="A30" s="30" t="s">
        <v>52</v>
      </c>
      <c r="B30" s="34">
        <v>8.3563257065948857</v>
      </c>
      <c r="D30" s="29" t="s">
        <v>48</v>
      </c>
      <c r="E30" s="40">
        <v>-1.3006388039783757E-2</v>
      </c>
    </row>
    <row r="31" spans="1:5" ht="15" customHeight="1" x14ac:dyDescent="0.25">
      <c r="A31" s="29" t="s">
        <v>62</v>
      </c>
      <c r="B31" s="33">
        <v>7.9654782116581773</v>
      </c>
      <c r="D31" s="30" t="s">
        <v>46</v>
      </c>
      <c r="E31" s="39">
        <v>-1.8903500183647524E-2</v>
      </c>
    </row>
    <row r="32" spans="1:5" ht="15" customHeight="1" x14ac:dyDescent="0.25">
      <c r="A32" s="30" t="s">
        <v>54</v>
      </c>
      <c r="B32" s="34">
        <v>7.7219662058371732</v>
      </c>
      <c r="D32" s="29" t="s">
        <v>53</v>
      </c>
      <c r="E32" s="40">
        <v>-2.5300020267315704E-2</v>
      </c>
    </row>
    <row r="33" spans="1:5" ht="15" customHeight="1" x14ac:dyDescent="0.25">
      <c r="A33" s="29" t="s">
        <v>59</v>
      </c>
      <c r="B33" s="33">
        <v>7.2239554317548746</v>
      </c>
      <c r="D33" s="30" t="s">
        <v>59</v>
      </c>
      <c r="E33" s="39">
        <v>-2.8068680052586226E-2</v>
      </c>
    </row>
    <row r="34" spans="1:5" ht="15" customHeight="1" x14ac:dyDescent="0.25">
      <c r="A34" s="30" t="s">
        <v>53</v>
      </c>
      <c r="B34" s="34">
        <v>6.7939348744717876</v>
      </c>
      <c r="D34" s="29" t="s">
        <v>58</v>
      </c>
      <c r="E34" s="40">
        <v>-3.250224493038785E-2</v>
      </c>
    </row>
    <row r="35" spans="1:5" ht="15" customHeight="1" x14ac:dyDescent="0.25">
      <c r="A35" s="29" t="s">
        <v>64</v>
      </c>
      <c r="B35" s="33">
        <v>5.2920529801324507</v>
      </c>
      <c r="D35" s="30" t="s">
        <v>54</v>
      </c>
      <c r="E35" s="39">
        <v>-5.06523233459657E-2</v>
      </c>
    </row>
    <row r="36" spans="1:5" ht="15" customHeight="1" x14ac:dyDescent="0.25">
      <c r="A36" s="30" t="s">
        <v>72</v>
      </c>
      <c r="B36" s="34">
        <v>5.1362823949955319</v>
      </c>
      <c r="D36" s="29" t="s">
        <v>72</v>
      </c>
      <c r="E36" s="40">
        <v>-5.3544215954987727E-2</v>
      </c>
    </row>
  </sheetData>
  <conditionalFormatting sqref="D9:E9">
    <cfRule type="cellIs" dxfId="232" priority="78" operator="equal">
      <formula>0</formula>
    </cfRule>
  </conditionalFormatting>
  <conditionalFormatting sqref="A11">
    <cfRule type="cellIs" dxfId="231" priority="46" operator="equal">
      <formula>0</formula>
    </cfRule>
  </conditionalFormatting>
  <conditionalFormatting sqref="A21 A23 A25">
    <cfRule type="cellIs" dxfId="230" priority="35" operator="equal">
      <formula>0</formula>
    </cfRule>
  </conditionalFormatting>
  <conditionalFormatting sqref="A9:A10">
    <cfRule type="cellIs" dxfId="229" priority="47" operator="equal">
      <formula>0</formula>
    </cfRule>
  </conditionalFormatting>
  <conditionalFormatting sqref="A15 A17 A19">
    <cfRule type="cellIs" dxfId="228" priority="39" operator="equal">
      <formula>0</formula>
    </cfRule>
  </conditionalFormatting>
  <conditionalFormatting sqref="A13">
    <cfRule type="cellIs" dxfId="227" priority="43" operator="equal">
      <formula>0</formula>
    </cfRule>
  </conditionalFormatting>
  <conditionalFormatting sqref="A12">
    <cfRule type="cellIs" dxfId="226" priority="45" operator="equal">
      <formula>0</formula>
    </cfRule>
  </conditionalFormatting>
  <conditionalFormatting sqref="A14 A16 A18 A20">
    <cfRule type="cellIs" dxfId="225" priority="41" operator="equal">
      <formula>0</formula>
    </cfRule>
  </conditionalFormatting>
  <conditionalFormatting sqref="A22 A24">
    <cfRule type="cellIs" dxfId="224" priority="37" operator="equal">
      <formula>0</formula>
    </cfRule>
  </conditionalFormatting>
  <conditionalFormatting sqref="B13">
    <cfRule type="cellIs" dxfId="223" priority="31" operator="equal">
      <formula>0</formula>
    </cfRule>
  </conditionalFormatting>
  <conditionalFormatting sqref="B9:B10">
    <cfRule type="cellIs" dxfId="222" priority="34" operator="equal">
      <formula>0</formula>
    </cfRule>
  </conditionalFormatting>
  <conditionalFormatting sqref="B11">
    <cfRule type="cellIs" dxfId="221" priority="33" operator="equal">
      <formula>0</formula>
    </cfRule>
  </conditionalFormatting>
  <conditionalFormatting sqref="B12">
    <cfRule type="cellIs" dxfId="220" priority="32" operator="equal">
      <formula>0</formula>
    </cfRule>
  </conditionalFormatting>
  <conditionalFormatting sqref="B14 B16 B18 B20">
    <cfRule type="cellIs" dxfId="219" priority="30" operator="equal">
      <formula>0</formula>
    </cfRule>
  </conditionalFormatting>
  <conditionalFormatting sqref="B15 B17 B19">
    <cfRule type="cellIs" dxfId="218" priority="29" operator="equal">
      <formula>0</formula>
    </cfRule>
  </conditionalFormatting>
  <conditionalFormatting sqref="B22 B24">
    <cfRule type="cellIs" dxfId="217" priority="28" operator="equal">
      <formula>0</formula>
    </cfRule>
  </conditionalFormatting>
  <conditionalFormatting sqref="B21 B23 B25">
    <cfRule type="cellIs" dxfId="216" priority="27" operator="equal">
      <formula>0</formula>
    </cfRule>
  </conditionalFormatting>
  <conditionalFormatting sqref="E12">
    <cfRule type="cellIs" dxfId="215" priority="23" operator="equal">
      <formula>0</formula>
    </cfRule>
  </conditionalFormatting>
  <conditionalFormatting sqref="E10">
    <cfRule type="cellIs" dxfId="214" priority="25" operator="equal">
      <formula>0</formula>
    </cfRule>
  </conditionalFormatting>
  <conditionalFormatting sqref="E11">
    <cfRule type="cellIs" dxfId="213" priority="24" operator="equal">
      <formula>0</formula>
    </cfRule>
  </conditionalFormatting>
  <conditionalFormatting sqref="E13 E15 E17 E19">
    <cfRule type="cellIs" dxfId="212" priority="22" operator="equal">
      <formula>0</formula>
    </cfRule>
  </conditionalFormatting>
  <conditionalFormatting sqref="E14 E16 E18">
    <cfRule type="cellIs" dxfId="211" priority="21" operator="equal">
      <formula>0</formula>
    </cfRule>
  </conditionalFormatting>
  <conditionalFormatting sqref="E21 E23">
    <cfRule type="cellIs" dxfId="210" priority="20" operator="equal">
      <formula>0</formula>
    </cfRule>
  </conditionalFormatting>
  <conditionalFormatting sqref="E20 E22 E24">
    <cfRule type="cellIs" dxfId="209" priority="19" operator="equal">
      <formula>0</formula>
    </cfRule>
  </conditionalFormatting>
  <conditionalFormatting sqref="D20 D22 D24">
    <cfRule type="cellIs" dxfId="208" priority="11" operator="equal">
      <formula>0</formula>
    </cfRule>
  </conditionalFormatting>
  <conditionalFormatting sqref="D14 D16 D18">
    <cfRule type="cellIs" dxfId="207" priority="13" operator="equal">
      <formula>0</formula>
    </cfRule>
  </conditionalFormatting>
  <conditionalFormatting sqref="D12">
    <cfRule type="cellIs" dxfId="206" priority="15" operator="equal">
      <formula>0</formula>
    </cfRule>
  </conditionalFormatting>
  <conditionalFormatting sqref="D10">
    <cfRule type="cellIs" dxfId="205" priority="17" operator="equal">
      <formula>0</formula>
    </cfRule>
  </conditionalFormatting>
  <conditionalFormatting sqref="D11">
    <cfRule type="cellIs" dxfId="204" priority="16" operator="equal">
      <formula>0</formula>
    </cfRule>
  </conditionalFormatting>
  <conditionalFormatting sqref="D13 D15 D17 D19">
    <cfRule type="cellIs" dxfId="203" priority="14" operator="equal">
      <formula>0</formula>
    </cfRule>
  </conditionalFormatting>
  <conditionalFormatting sqref="D21 D23">
    <cfRule type="cellIs" dxfId="202" priority="12" operator="equal">
      <formula>0</formula>
    </cfRule>
  </conditionalFormatting>
  <conditionalFormatting sqref="E25 E27 E29 E31 E33 E35">
    <cfRule type="cellIs" dxfId="201" priority="10" operator="equal">
      <formula>0</formula>
    </cfRule>
  </conditionalFormatting>
  <conditionalFormatting sqref="E26 E28 E30 E32 E34 E36">
    <cfRule type="cellIs" dxfId="200" priority="9" operator="equal">
      <formula>0</formula>
    </cfRule>
  </conditionalFormatting>
  <conditionalFormatting sqref="D26 D28 D30 D32 D34 D36">
    <cfRule type="cellIs" dxfId="199" priority="7" operator="equal">
      <formula>0</formula>
    </cfRule>
  </conditionalFormatting>
  <conditionalFormatting sqref="D25 D27 D29 D31 D33 D35">
    <cfRule type="cellIs" dxfId="198" priority="8" operator="equal">
      <formula>0</formula>
    </cfRule>
  </conditionalFormatting>
  <conditionalFormatting sqref="A27 A29 A31 A33 A35">
    <cfRule type="cellIs" dxfId="197" priority="3" operator="equal">
      <formula>0</formula>
    </cfRule>
  </conditionalFormatting>
  <conditionalFormatting sqref="A26 A28 A30 A32 A34 A36">
    <cfRule type="cellIs" dxfId="196" priority="5" operator="equal">
      <formula>0</formula>
    </cfRule>
  </conditionalFormatting>
  <conditionalFormatting sqref="B26 B28 B30 B32 B34 B36">
    <cfRule type="cellIs" dxfId="195" priority="2" operator="equal">
      <formula>0</formula>
    </cfRule>
  </conditionalFormatting>
  <conditionalFormatting sqref="B27 B29 B31 B33 B35">
    <cfRule type="cellIs" dxfId="194" priority="1" operator="equal">
      <formula>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
  <sheetViews>
    <sheetView zoomScale="85" zoomScaleNormal="85" workbookViewId="0">
      <selection activeCell="I40" sqref="I40"/>
    </sheetView>
  </sheetViews>
  <sheetFormatPr defaultColWidth="9.140625" defaultRowHeight="15" customHeight="1" x14ac:dyDescent="0.25"/>
  <cols>
    <col min="1" max="1" width="18.42578125" style="11" customWidth="1"/>
    <col min="2" max="2" width="18.85546875" style="11" customWidth="1"/>
    <col min="3" max="16384" width="9.140625" style="11"/>
  </cols>
  <sheetData>
    <row r="1" spans="1:4" ht="14.45" x14ac:dyDescent="0.3">
      <c r="A1" s="10" t="s">
        <v>89</v>
      </c>
    </row>
    <row r="3" spans="1:4" ht="14.45" x14ac:dyDescent="0.3">
      <c r="A3" s="12" t="s">
        <v>6</v>
      </c>
      <c r="B3" s="13" t="s">
        <v>15</v>
      </c>
    </row>
    <row r="4" spans="1:4" ht="14.45" x14ac:dyDescent="0.3">
      <c r="A4" s="12" t="s">
        <v>7</v>
      </c>
      <c r="B4" s="11">
        <v>4</v>
      </c>
    </row>
    <row r="5" spans="1:4" ht="14.45" x14ac:dyDescent="0.3">
      <c r="A5" s="12" t="s">
        <v>8</v>
      </c>
      <c r="B5" s="11" t="s">
        <v>69</v>
      </c>
    </row>
    <row r="6" spans="1:4" s="23" customFormat="1" thickBot="1" x14ac:dyDescent="0.35">
      <c r="A6" s="22" t="s">
        <v>9</v>
      </c>
    </row>
    <row r="7" spans="1:4" ht="15.75" thickTop="1" x14ac:dyDescent="0.25"/>
    <row r="8" spans="1:4" ht="15" customHeight="1" x14ac:dyDescent="0.25">
      <c r="A8" s="28" t="s">
        <v>85</v>
      </c>
      <c r="B8" s="28" t="s">
        <v>86</v>
      </c>
      <c r="C8" s="28" t="s">
        <v>87</v>
      </c>
      <c r="D8" s="28" t="s">
        <v>88</v>
      </c>
    </row>
    <row r="9" spans="1:4" ht="15" customHeight="1" x14ac:dyDescent="0.25">
      <c r="A9" s="29">
        <v>2011</v>
      </c>
      <c r="B9" s="33">
        <v>8.7799999999999994</v>
      </c>
      <c r="C9" s="33">
        <v>10.734400000000001</v>
      </c>
      <c r="D9" s="33">
        <v>9.7262000000000004</v>
      </c>
    </row>
    <row r="10" spans="1:4" ht="15" customHeight="1" x14ac:dyDescent="0.25">
      <c r="A10" s="30">
        <v>2012</v>
      </c>
      <c r="B10" s="34">
        <v>8.8363499999999977</v>
      </c>
      <c r="C10" s="34">
        <v>10.27209</v>
      </c>
      <c r="D10" s="34">
        <v>16.778850000000002</v>
      </c>
    </row>
    <row r="11" spans="1:4" ht="15" customHeight="1" x14ac:dyDescent="0.25">
      <c r="A11" s="29">
        <v>2013</v>
      </c>
      <c r="B11" s="33">
        <v>12.09846283968</v>
      </c>
      <c r="C11" s="33">
        <v>9.3109608639799983</v>
      </c>
      <c r="D11" s="33">
        <v>16.97960134993</v>
      </c>
    </row>
    <row r="12" spans="1:4" ht="15" customHeight="1" x14ac:dyDescent="0.25">
      <c r="A12" s="30">
        <v>2014</v>
      </c>
      <c r="B12" s="34">
        <v>10.593844899999999</v>
      </c>
      <c r="C12" s="34">
        <v>13.407474000000001</v>
      </c>
      <c r="D12" s="34">
        <v>20.446498000000002</v>
      </c>
    </row>
  </sheetData>
  <conditionalFormatting sqref="B12">
    <cfRule type="cellIs" dxfId="193" priority="8" operator="equal">
      <formula>0</formula>
    </cfRule>
  </conditionalFormatting>
  <conditionalFormatting sqref="B11">
    <cfRule type="cellIs" dxfId="192" priority="9" operator="equal">
      <formula>0</formula>
    </cfRule>
  </conditionalFormatting>
  <conditionalFormatting sqref="C9:D10">
    <cfRule type="cellIs" dxfId="191" priority="3" operator="equal">
      <formula>0</formula>
    </cfRule>
  </conditionalFormatting>
  <conditionalFormatting sqref="C11:D11">
    <cfRule type="cellIs" dxfId="190" priority="2" operator="equal">
      <formula>0</formula>
    </cfRule>
  </conditionalFormatting>
  <conditionalFormatting sqref="C12:D12">
    <cfRule type="cellIs" dxfId="189" priority="1" operator="equal">
      <formula>0</formula>
    </cfRule>
  </conditionalFormatting>
  <conditionalFormatting sqref="A11">
    <cfRule type="cellIs" dxfId="188" priority="15" operator="equal">
      <formula>0</formula>
    </cfRule>
  </conditionalFormatting>
  <conditionalFormatting sqref="A9:A10">
    <cfRule type="cellIs" dxfId="187" priority="16" operator="equal">
      <formula>0</formula>
    </cfRule>
  </conditionalFormatting>
  <conditionalFormatting sqref="A12">
    <cfRule type="cellIs" dxfId="186" priority="14" operator="equal">
      <formula>0</formula>
    </cfRule>
  </conditionalFormatting>
  <conditionalFormatting sqref="B9:B10">
    <cfRule type="cellIs" dxfId="185" priority="10" operator="equal">
      <formula>0</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33"/>
  <sheetViews>
    <sheetView zoomScale="70" zoomScaleNormal="70" workbookViewId="0">
      <selection activeCell="K49" sqref="K49"/>
    </sheetView>
  </sheetViews>
  <sheetFormatPr defaultColWidth="9.140625" defaultRowHeight="15" customHeight="1" x14ac:dyDescent="0.25"/>
  <cols>
    <col min="1" max="1" width="14.28515625" style="11" customWidth="1"/>
    <col min="2" max="2" width="15.28515625" style="11" customWidth="1"/>
    <col min="3" max="16384" width="9.140625" style="11"/>
  </cols>
  <sheetData>
    <row r="1" spans="1:17" ht="14.45" x14ac:dyDescent="0.3">
      <c r="A1" s="10" t="s">
        <v>31</v>
      </c>
    </row>
    <row r="3" spans="1:17" ht="14.45" x14ac:dyDescent="0.3">
      <c r="A3" s="12" t="s">
        <v>6</v>
      </c>
      <c r="B3" s="13" t="s">
        <v>16</v>
      </c>
    </row>
    <row r="4" spans="1:17" ht="14.45" x14ac:dyDescent="0.3">
      <c r="A4" s="12" t="s">
        <v>7</v>
      </c>
      <c r="B4" s="11">
        <v>4</v>
      </c>
    </row>
    <row r="5" spans="1:17" x14ac:dyDescent="0.25">
      <c r="A5" s="12" t="s">
        <v>8</v>
      </c>
      <c r="B5" s="11" t="s">
        <v>69</v>
      </c>
    </row>
    <row r="6" spans="1:17" s="23" customFormat="1" ht="15.75" thickBot="1" x14ac:dyDescent="0.3">
      <c r="A6" s="22" t="s">
        <v>9</v>
      </c>
      <c r="B6" s="23" t="s">
        <v>92</v>
      </c>
    </row>
    <row r="7" spans="1:17" ht="15.75" thickTop="1" x14ac:dyDescent="0.25"/>
    <row r="8" spans="1:17" ht="15" customHeight="1" x14ac:dyDescent="0.25">
      <c r="A8" s="28" t="s">
        <v>68</v>
      </c>
      <c r="B8" s="28" t="s">
        <v>86</v>
      </c>
      <c r="C8" s="28" t="s">
        <v>87</v>
      </c>
      <c r="D8" s="28" t="s">
        <v>88</v>
      </c>
      <c r="E8" s="28" t="s">
        <v>90</v>
      </c>
      <c r="F8" s="42" t="s">
        <v>91</v>
      </c>
      <c r="J8"/>
      <c r="K8"/>
      <c r="L8"/>
      <c r="M8"/>
      <c r="N8"/>
      <c r="O8"/>
      <c r="P8"/>
      <c r="Q8"/>
    </row>
    <row r="9" spans="1:17" ht="15" customHeight="1" x14ac:dyDescent="0.25">
      <c r="A9" s="29" t="s">
        <v>56</v>
      </c>
      <c r="B9" s="43">
        <v>1546</v>
      </c>
      <c r="C9" s="43">
        <v>3755</v>
      </c>
      <c r="D9" s="43">
        <v>3717</v>
      </c>
      <c r="E9" s="43">
        <v>9018</v>
      </c>
      <c r="F9" s="38">
        <v>0.58782435129740518</v>
      </c>
      <c r="J9"/>
      <c r="K9"/>
      <c r="L9"/>
      <c r="M9"/>
      <c r="N9"/>
      <c r="O9"/>
      <c r="P9"/>
      <c r="Q9"/>
    </row>
    <row r="10" spans="1:17" ht="15" customHeight="1" x14ac:dyDescent="0.25">
      <c r="A10" s="30" t="s">
        <v>46</v>
      </c>
      <c r="B10" s="44">
        <v>2351</v>
      </c>
      <c r="C10" s="44">
        <v>2542</v>
      </c>
      <c r="D10" s="44">
        <v>2924</v>
      </c>
      <c r="E10" s="44">
        <v>7817</v>
      </c>
      <c r="F10" s="37">
        <v>0.62594345656901629</v>
      </c>
      <c r="J10"/>
      <c r="K10"/>
      <c r="L10"/>
      <c r="M10"/>
      <c r="N10"/>
      <c r="O10"/>
      <c r="P10"/>
      <c r="Q10"/>
    </row>
    <row r="11" spans="1:17" ht="15" customHeight="1" x14ac:dyDescent="0.25">
      <c r="A11" s="29" t="s">
        <v>49</v>
      </c>
      <c r="B11" s="43">
        <v>1650</v>
      </c>
      <c r="C11" s="43">
        <v>3310</v>
      </c>
      <c r="D11" s="43">
        <v>934</v>
      </c>
      <c r="E11" s="43">
        <v>5894</v>
      </c>
      <c r="F11" s="38">
        <v>0.841533763148965</v>
      </c>
      <c r="J11"/>
      <c r="K11"/>
      <c r="L11"/>
      <c r="M11"/>
      <c r="N11"/>
      <c r="O11"/>
      <c r="P11"/>
      <c r="Q11"/>
    </row>
    <row r="12" spans="1:17" ht="15" customHeight="1" x14ac:dyDescent="0.25">
      <c r="A12" s="30" t="s">
        <v>44</v>
      </c>
      <c r="B12" s="44">
        <v>181.15690000000001</v>
      </c>
      <c r="C12" s="44">
        <v>1142.5809999999999</v>
      </c>
      <c r="D12" s="44">
        <v>1906.077</v>
      </c>
      <c r="E12" s="44">
        <v>3229.8148999999999</v>
      </c>
      <c r="F12" s="37">
        <v>0.40984946227104219</v>
      </c>
      <c r="J12"/>
      <c r="K12"/>
      <c r="L12"/>
      <c r="M12"/>
      <c r="N12"/>
      <c r="O12"/>
      <c r="P12"/>
      <c r="Q12"/>
    </row>
    <row r="13" spans="1:17" ht="15" customHeight="1" x14ac:dyDescent="0.25">
      <c r="A13" s="29" t="s">
        <v>48</v>
      </c>
      <c r="B13" s="43">
        <v>117.15</v>
      </c>
      <c r="C13" s="43">
        <v>4.6900000000000004</v>
      </c>
      <c r="D13" s="43">
        <v>2599.9599999999996</v>
      </c>
      <c r="E13" s="43">
        <v>2721.7999999999997</v>
      </c>
      <c r="F13" s="38">
        <v>4.4764494084796831E-2</v>
      </c>
      <c r="G13"/>
      <c r="H13"/>
      <c r="I13"/>
      <c r="J13"/>
      <c r="K13"/>
      <c r="L13"/>
      <c r="M13"/>
      <c r="N13"/>
      <c r="O13"/>
      <c r="P13"/>
      <c r="Q13"/>
    </row>
    <row r="14" spans="1:17" ht="15" customHeight="1" x14ac:dyDescent="0.25">
      <c r="A14" s="30" t="s">
        <v>58</v>
      </c>
      <c r="B14" s="44">
        <v>597.80000000000007</v>
      </c>
      <c r="C14" s="44">
        <v>123.2</v>
      </c>
      <c r="D14" s="44">
        <v>1505</v>
      </c>
      <c r="E14" s="44">
        <v>2226</v>
      </c>
      <c r="F14" s="37">
        <v>0.32389937106918243</v>
      </c>
      <c r="G14"/>
      <c r="H14"/>
      <c r="I14"/>
      <c r="J14"/>
      <c r="K14"/>
      <c r="L14"/>
      <c r="M14"/>
      <c r="N14"/>
      <c r="O14"/>
      <c r="P14"/>
      <c r="Q14"/>
    </row>
    <row r="15" spans="1:17" ht="15" customHeight="1" x14ac:dyDescent="0.25">
      <c r="A15" s="29" t="s">
        <v>51</v>
      </c>
      <c r="B15" s="43">
        <v>683.3</v>
      </c>
      <c r="C15" s="43">
        <v>293.3</v>
      </c>
      <c r="D15" s="43">
        <v>1187.45</v>
      </c>
      <c r="E15" s="43">
        <v>2164.0500000000002</v>
      </c>
      <c r="F15" s="38">
        <v>0.4512834731175342</v>
      </c>
      <c r="G15"/>
      <c r="H15"/>
      <c r="I15"/>
      <c r="J15"/>
      <c r="K15"/>
      <c r="L15"/>
      <c r="M15"/>
      <c r="N15"/>
      <c r="O15"/>
      <c r="P15"/>
      <c r="Q15"/>
    </row>
    <row r="16" spans="1:17" ht="15" customHeight="1" x14ac:dyDescent="0.25">
      <c r="A16" s="30" t="s">
        <v>45</v>
      </c>
      <c r="B16" s="44">
        <v>504</v>
      </c>
      <c r="C16" s="44">
        <v>664</v>
      </c>
      <c r="D16" s="44">
        <v>981</v>
      </c>
      <c r="E16" s="44">
        <v>2149</v>
      </c>
      <c r="F16" s="37">
        <v>0.54350860865518846</v>
      </c>
      <c r="G16"/>
      <c r="H16"/>
      <c r="I16"/>
      <c r="J16"/>
      <c r="K16"/>
      <c r="L16"/>
      <c r="M16"/>
      <c r="N16"/>
      <c r="O16"/>
      <c r="P16"/>
      <c r="Q16"/>
    </row>
    <row r="17" spans="1:17" ht="15" customHeight="1" x14ac:dyDescent="0.25">
      <c r="A17" s="29" t="s">
        <v>60</v>
      </c>
      <c r="B17" s="43">
        <v>822</v>
      </c>
      <c r="C17" s="43">
        <v>348</v>
      </c>
      <c r="D17" s="43">
        <v>919</v>
      </c>
      <c r="E17" s="43">
        <v>2089</v>
      </c>
      <c r="F17" s="38">
        <v>0.56007659167065582</v>
      </c>
      <c r="G17"/>
      <c r="H17"/>
      <c r="I17"/>
      <c r="J17"/>
      <c r="K17"/>
      <c r="L17"/>
      <c r="M17"/>
      <c r="N17"/>
      <c r="O17"/>
      <c r="P17"/>
      <c r="Q17"/>
    </row>
    <row r="18" spans="1:17" ht="15" customHeight="1" x14ac:dyDescent="0.25">
      <c r="A18" s="30" t="s">
        <v>40</v>
      </c>
      <c r="B18" s="44">
        <v>579.70000000000005</v>
      </c>
      <c r="C18" s="44">
        <v>217.2</v>
      </c>
      <c r="D18" s="44">
        <v>1086.5</v>
      </c>
      <c r="E18" s="44">
        <v>1883.4</v>
      </c>
      <c r="F18" s="37">
        <v>0.42311776574280557</v>
      </c>
      <c r="G18"/>
      <c r="H18"/>
      <c r="I18"/>
      <c r="J18"/>
      <c r="K18"/>
      <c r="L18"/>
      <c r="M18"/>
      <c r="N18"/>
      <c r="O18"/>
      <c r="P18"/>
      <c r="Q18"/>
    </row>
    <row r="19" spans="1:17" ht="15" customHeight="1" x14ac:dyDescent="0.25">
      <c r="A19" s="29" t="s">
        <v>47</v>
      </c>
      <c r="B19" s="43">
        <v>252.1</v>
      </c>
      <c r="C19" s="43">
        <v>401.3</v>
      </c>
      <c r="D19" s="43">
        <v>543.9</v>
      </c>
      <c r="E19" s="43">
        <v>1197.3</v>
      </c>
      <c r="F19" s="38">
        <v>0.54572788774743175</v>
      </c>
      <c r="G19"/>
      <c r="H19"/>
      <c r="I19"/>
      <c r="J19"/>
      <c r="K19"/>
      <c r="L19"/>
      <c r="M19"/>
      <c r="N19"/>
      <c r="O19"/>
      <c r="P19"/>
      <c r="Q19"/>
    </row>
    <row r="20" spans="1:17" ht="15" customHeight="1" x14ac:dyDescent="0.25">
      <c r="A20" s="30" t="s">
        <v>55</v>
      </c>
      <c r="B20" s="44">
        <v>103.23</v>
      </c>
      <c r="C20" s="44">
        <v>114.75</v>
      </c>
      <c r="D20" s="44">
        <v>703.87</v>
      </c>
      <c r="E20" s="44">
        <v>921.85</v>
      </c>
      <c r="F20" s="37">
        <v>0.23645929381135761</v>
      </c>
      <c r="G20"/>
      <c r="H20"/>
      <c r="I20"/>
      <c r="J20"/>
      <c r="K20"/>
      <c r="L20"/>
      <c r="M20"/>
      <c r="N20"/>
      <c r="O20"/>
      <c r="P20"/>
      <c r="Q20"/>
    </row>
    <row r="21" spans="1:17" ht="15" customHeight="1" x14ac:dyDescent="0.25">
      <c r="A21" s="29" t="s">
        <v>61</v>
      </c>
      <c r="B21" s="43">
        <v>422.65600000000001</v>
      </c>
      <c r="C21" s="43"/>
      <c r="D21" s="43">
        <v>453.18799999999999</v>
      </c>
      <c r="E21" s="43">
        <v>875.84400000000005</v>
      </c>
      <c r="F21" s="38">
        <v>0.48256995538018183</v>
      </c>
      <c r="G21"/>
      <c r="H21"/>
      <c r="I21"/>
      <c r="J21"/>
      <c r="K21"/>
      <c r="L21"/>
      <c r="M21"/>
      <c r="N21"/>
      <c r="O21"/>
      <c r="P21"/>
      <c r="Q21"/>
    </row>
    <row r="22" spans="1:17" ht="15" customHeight="1" x14ac:dyDescent="0.25">
      <c r="A22" s="30" t="s">
        <v>41</v>
      </c>
      <c r="B22" s="44">
        <v>182.3</v>
      </c>
      <c r="C22" s="44">
        <v>125.8</v>
      </c>
      <c r="D22" s="44">
        <v>530.4</v>
      </c>
      <c r="E22" s="44">
        <v>838.5</v>
      </c>
      <c r="F22" s="37">
        <v>0.36744186046511629</v>
      </c>
      <c r="G22"/>
      <c r="H22"/>
      <c r="I22"/>
      <c r="J22"/>
      <c r="K22"/>
      <c r="L22"/>
      <c r="M22"/>
      <c r="N22"/>
      <c r="O22"/>
      <c r="P22"/>
      <c r="Q22"/>
    </row>
    <row r="23" spans="1:17" ht="15" customHeight="1" x14ac:dyDescent="0.25">
      <c r="A23" s="29" t="s">
        <v>52</v>
      </c>
      <c r="B23" s="43">
        <v>194</v>
      </c>
      <c r="C23" s="43">
        <v>129</v>
      </c>
      <c r="D23" s="43">
        <v>282</v>
      </c>
      <c r="E23" s="43">
        <v>605</v>
      </c>
      <c r="F23" s="38">
        <v>0.53388429752066113</v>
      </c>
      <c r="G23"/>
      <c r="H23"/>
      <c r="I23"/>
      <c r="J23"/>
      <c r="K23"/>
      <c r="L23"/>
      <c r="M23"/>
      <c r="N23"/>
      <c r="O23"/>
      <c r="P23"/>
      <c r="Q23"/>
    </row>
    <row r="24" spans="1:17" ht="15" customHeight="1" x14ac:dyDescent="0.25">
      <c r="A24" s="30" t="s">
        <v>62</v>
      </c>
      <c r="B24" s="44">
        <v>162</v>
      </c>
      <c r="C24" s="44">
        <v>14.3</v>
      </c>
      <c r="D24" s="44">
        <v>240.6</v>
      </c>
      <c r="E24" s="44">
        <v>416.9</v>
      </c>
      <c r="F24" s="37">
        <v>0.42288318541616698</v>
      </c>
      <c r="G24"/>
      <c r="H24"/>
      <c r="I24"/>
      <c r="J24"/>
      <c r="K24"/>
      <c r="L24"/>
      <c r="M24"/>
      <c r="N24"/>
      <c r="O24"/>
      <c r="P24"/>
      <c r="Q24"/>
    </row>
    <row r="25" spans="1:17" ht="15" customHeight="1" x14ac:dyDescent="0.25">
      <c r="A25" s="29" t="s">
        <v>59</v>
      </c>
      <c r="B25" s="43">
        <v>99.52</v>
      </c>
      <c r="C25" s="43">
        <v>34.450000000000003</v>
      </c>
      <c r="D25" s="43">
        <v>269.01</v>
      </c>
      <c r="E25" s="43">
        <v>402.98</v>
      </c>
      <c r="F25" s="38">
        <v>0.33244826045957615</v>
      </c>
      <c r="G25"/>
      <c r="H25"/>
      <c r="I25"/>
      <c r="J25"/>
      <c r="K25"/>
      <c r="L25"/>
      <c r="M25"/>
      <c r="N25"/>
      <c r="O25"/>
      <c r="P25"/>
      <c r="Q25"/>
    </row>
    <row r="26" spans="1:17" ht="15" customHeight="1" x14ac:dyDescent="0.25">
      <c r="A26" s="30" t="s">
        <v>63</v>
      </c>
      <c r="B26" s="44">
        <v>170.2</v>
      </c>
      <c r="C26" s="44">
        <v>79.900000000000006</v>
      </c>
      <c r="D26" s="44">
        <v>119.7</v>
      </c>
      <c r="E26" s="44">
        <v>369.8</v>
      </c>
      <c r="F26" s="37">
        <v>0.67631151974040016</v>
      </c>
      <c r="G26"/>
      <c r="H26"/>
      <c r="I26"/>
      <c r="J26"/>
      <c r="K26"/>
      <c r="L26"/>
      <c r="M26"/>
      <c r="N26"/>
      <c r="O26"/>
      <c r="P26"/>
      <c r="Q26"/>
    </row>
    <row r="27" spans="1:17" ht="15" customHeight="1" x14ac:dyDescent="0.25">
      <c r="A27" s="29" t="s">
        <v>57</v>
      </c>
      <c r="B27" s="43">
        <v>102.901</v>
      </c>
      <c r="C27" s="43">
        <v>75.399000000000001</v>
      </c>
      <c r="D27" s="43">
        <v>173.65600000000001</v>
      </c>
      <c r="E27" s="43">
        <v>351.95600000000002</v>
      </c>
      <c r="F27" s="38">
        <v>0.50659741558603921</v>
      </c>
      <c r="G27"/>
      <c r="H27"/>
      <c r="I27"/>
      <c r="J27"/>
      <c r="K27"/>
      <c r="L27"/>
      <c r="M27"/>
      <c r="N27"/>
      <c r="O27"/>
      <c r="P27"/>
      <c r="Q27"/>
    </row>
    <row r="28" spans="1:17" ht="15" customHeight="1" x14ac:dyDescent="0.25">
      <c r="A28" s="30" t="s">
        <v>43</v>
      </c>
      <c r="B28" s="44">
        <v>135.9</v>
      </c>
      <c r="C28" s="44">
        <v>54.8</v>
      </c>
      <c r="D28" s="44">
        <v>155.4</v>
      </c>
      <c r="E28" s="44">
        <v>346.1</v>
      </c>
      <c r="F28" s="37">
        <v>0.55099682172782427</v>
      </c>
      <c r="G28"/>
      <c r="H28"/>
      <c r="I28"/>
      <c r="J28"/>
      <c r="K28"/>
      <c r="L28"/>
      <c r="M28"/>
      <c r="N28"/>
      <c r="O28"/>
      <c r="P28"/>
      <c r="Q28"/>
    </row>
    <row r="29" spans="1:17" ht="15" customHeight="1" x14ac:dyDescent="0.25">
      <c r="A29" s="29" t="s">
        <v>50</v>
      </c>
      <c r="B29" s="43">
        <v>86</v>
      </c>
      <c r="C29" s="43">
        <v>1</v>
      </c>
      <c r="D29" s="43">
        <v>256</v>
      </c>
      <c r="E29" s="43">
        <v>343</v>
      </c>
      <c r="F29" s="38">
        <v>0.25364431486880468</v>
      </c>
      <c r="G29"/>
      <c r="H29"/>
      <c r="I29"/>
      <c r="J29"/>
      <c r="K29"/>
      <c r="L29"/>
      <c r="M29"/>
      <c r="N29"/>
      <c r="O29"/>
      <c r="P29"/>
      <c r="Q29"/>
    </row>
    <row r="30" spans="1:17" ht="15" customHeight="1" x14ac:dyDescent="0.25">
      <c r="A30" s="30" t="s">
        <v>54</v>
      </c>
      <c r="B30" s="44">
        <v>105.4</v>
      </c>
      <c r="C30" s="44">
        <v>130.30000000000001</v>
      </c>
      <c r="D30" s="44">
        <v>0</v>
      </c>
      <c r="E30" s="44">
        <v>235.70000000000002</v>
      </c>
      <c r="F30" s="37">
        <v>1</v>
      </c>
      <c r="G30"/>
      <c r="H30"/>
      <c r="I30"/>
      <c r="J30"/>
      <c r="K30"/>
      <c r="L30"/>
      <c r="M30"/>
      <c r="N30"/>
      <c r="O30"/>
      <c r="P30"/>
      <c r="Q30"/>
    </row>
    <row r="31" spans="1:17" ht="15" customHeight="1" x14ac:dyDescent="0.25">
      <c r="A31" s="29" t="s">
        <v>42</v>
      </c>
      <c r="B31" s="43">
        <v>88.230999999999995</v>
      </c>
      <c r="C31" s="43">
        <v>13.704000000000001</v>
      </c>
      <c r="D31" s="43">
        <v>23.387</v>
      </c>
      <c r="E31" s="43">
        <v>125.322</v>
      </c>
      <c r="F31" s="38">
        <v>0.81338472095881009</v>
      </c>
      <c r="G31"/>
      <c r="H31"/>
      <c r="I31"/>
      <c r="J31"/>
      <c r="K31"/>
      <c r="L31"/>
      <c r="M31"/>
      <c r="N31"/>
      <c r="O31"/>
      <c r="P31"/>
      <c r="Q31"/>
    </row>
    <row r="32" spans="1:17" ht="15" customHeight="1" x14ac:dyDescent="0.25">
      <c r="A32" s="30" t="s">
        <v>53</v>
      </c>
      <c r="B32" s="44">
        <v>37</v>
      </c>
      <c r="C32" s="44">
        <v>50</v>
      </c>
      <c r="D32" s="44">
        <v>4</v>
      </c>
      <c r="E32" s="44">
        <v>91</v>
      </c>
      <c r="F32" s="37">
        <v>0.95604395604395609</v>
      </c>
      <c r="G32"/>
      <c r="H32"/>
      <c r="I32"/>
      <c r="J32"/>
      <c r="K32"/>
      <c r="L32"/>
      <c r="M32"/>
      <c r="N32"/>
      <c r="O32"/>
      <c r="P32"/>
      <c r="Q32"/>
    </row>
    <row r="33" spans="9:9" ht="15" customHeight="1" x14ac:dyDescent="0.25">
      <c r="I33"/>
    </row>
  </sheetData>
  <conditionalFormatting sqref="E9:E10">
    <cfRule type="cellIs" dxfId="184" priority="16" operator="equal">
      <formula>0</formula>
    </cfRule>
  </conditionalFormatting>
  <conditionalFormatting sqref="A11">
    <cfRule type="cellIs" dxfId="183" priority="24" operator="equal">
      <formula>0</formula>
    </cfRule>
  </conditionalFormatting>
  <conditionalFormatting sqref="A9:A10">
    <cfRule type="cellIs" dxfId="182" priority="25" operator="equal">
      <formula>0</formula>
    </cfRule>
  </conditionalFormatting>
  <conditionalFormatting sqref="A12">
    <cfRule type="cellIs" dxfId="181" priority="23" operator="equal">
      <formula>0</formula>
    </cfRule>
  </conditionalFormatting>
  <conditionalFormatting sqref="B9:B10">
    <cfRule type="cellIs" dxfId="180" priority="22" operator="equal">
      <formula>0</formula>
    </cfRule>
  </conditionalFormatting>
  <conditionalFormatting sqref="B11">
    <cfRule type="cellIs" dxfId="179" priority="21" operator="equal">
      <formula>0</formula>
    </cfRule>
  </conditionalFormatting>
  <conditionalFormatting sqref="B12">
    <cfRule type="cellIs" dxfId="178" priority="20" operator="equal">
      <formula>0</formula>
    </cfRule>
  </conditionalFormatting>
  <conditionalFormatting sqref="C9:D10">
    <cfRule type="cellIs" dxfId="177" priority="19" operator="equal">
      <formula>0</formula>
    </cfRule>
  </conditionalFormatting>
  <conditionalFormatting sqref="C11:D11">
    <cfRule type="cellIs" dxfId="176" priority="18" operator="equal">
      <formula>0</formula>
    </cfRule>
  </conditionalFormatting>
  <conditionalFormatting sqref="C12:D12">
    <cfRule type="cellIs" dxfId="175" priority="17" operator="equal">
      <formula>0</formula>
    </cfRule>
  </conditionalFormatting>
  <conditionalFormatting sqref="E11">
    <cfRule type="cellIs" dxfId="174" priority="15" operator="equal">
      <formula>0</formula>
    </cfRule>
  </conditionalFormatting>
  <conditionalFormatting sqref="E12">
    <cfRule type="cellIs" dxfId="173" priority="14" operator="equal">
      <formula>0</formula>
    </cfRule>
  </conditionalFormatting>
  <conditionalFormatting sqref="F9:F10">
    <cfRule type="cellIs" dxfId="172" priority="13" operator="equal">
      <formula>0</formula>
    </cfRule>
  </conditionalFormatting>
  <conditionalFormatting sqref="F11">
    <cfRule type="cellIs" dxfId="171" priority="12" operator="equal">
      <formula>0</formula>
    </cfRule>
  </conditionalFormatting>
  <conditionalFormatting sqref="F12">
    <cfRule type="cellIs" dxfId="170" priority="11" operator="equal">
      <formula>0</formula>
    </cfRule>
  </conditionalFormatting>
  <conditionalFormatting sqref="A13 A15 A17 A19 A21 A23 A25 A27 A29 A31">
    <cfRule type="cellIs" dxfId="169" priority="10" operator="equal">
      <formula>0</formula>
    </cfRule>
  </conditionalFormatting>
  <conditionalFormatting sqref="A14 A16 A18 A20 A22 A24 A26 A28 A30 A32">
    <cfRule type="cellIs" dxfId="168" priority="9" operator="equal">
      <formula>0</formula>
    </cfRule>
  </conditionalFormatting>
  <conditionalFormatting sqref="B13 B15 B17 B19 B21 B23 B25 B27 B29 B31">
    <cfRule type="cellIs" dxfId="167" priority="8" operator="equal">
      <formula>0</formula>
    </cfRule>
  </conditionalFormatting>
  <conditionalFormatting sqref="B14 B16 B18 B20 B22 B24 B26 B28 B30 B32">
    <cfRule type="cellIs" dxfId="166" priority="7" operator="equal">
      <formula>0</formula>
    </cfRule>
  </conditionalFormatting>
  <conditionalFormatting sqref="C13:D13 C15:D15 C17:D17 C19:D19 C21:D21 C23:D23 C25:D25 C27:D27 C29:D29 C31:D31">
    <cfRule type="cellIs" dxfId="165" priority="6" operator="equal">
      <formula>0</formula>
    </cfRule>
  </conditionalFormatting>
  <conditionalFormatting sqref="C14:D14 C16:D16 C18:D18 C20:D20 C22:D22 C24:D24 C26:D26 C28:D28 C30:D30 C32:D32">
    <cfRule type="cellIs" dxfId="164" priority="5" operator="equal">
      <formula>0</formula>
    </cfRule>
  </conditionalFormatting>
  <conditionalFormatting sqref="E13 E15 E17 E19 E21 E23 E25 E27 E29 E31">
    <cfRule type="cellIs" dxfId="163" priority="4" operator="equal">
      <formula>0</formula>
    </cfRule>
  </conditionalFormatting>
  <conditionalFormatting sqref="E14 E16 E18 E20 E22 E24 E26 E28 E30 E32">
    <cfRule type="cellIs" dxfId="162" priority="3" operator="equal">
      <formula>0</formula>
    </cfRule>
  </conditionalFormatting>
  <conditionalFormatting sqref="F13 F15 F17 F19 F21 F23 F25 F27 F29 F31">
    <cfRule type="cellIs" dxfId="161" priority="2" operator="equal">
      <formula>0</formula>
    </cfRule>
  </conditionalFormatting>
  <conditionalFormatting sqref="F14 F16 F18 F20 F22 F24 F26 F28 F30 F32">
    <cfRule type="cellIs" dxfId="160" priority="1" operator="equal">
      <formula>0</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41"/>
  <sheetViews>
    <sheetView zoomScale="70" zoomScaleNormal="70" workbookViewId="0">
      <selection activeCell="E42" sqref="E42"/>
    </sheetView>
  </sheetViews>
  <sheetFormatPr defaultColWidth="9.140625" defaultRowHeight="15" customHeight="1" x14ac:dyDescent="0.25"/>
  <cols>
    <col min="1" max="1" width="17.7109375" style="11" customWidth="1"/>
    <col min="2" max="2" width="13.140625" style="11" customWidth="1"/>
    <col min="3" max="16384" width="9.140625" style="11"/>
  </cols>
  <sheetData>
    <row r="1" spans="1:19" ht="14.45" x14ac:dyDescent="0.3">
      <c r="A1" s="10" t="s">
        <v>32</v>
      </c>
    </row>
    <row r="3" spans="1:19" ht="14.45" x14ac:dyDescent="0.3">
      <c r="A3" s="12" t="s">
        <v>6</v>
      </c>
      <c r="B3" s="13" t="s">
        <v>17</v>
      </c>
    </row>
    <row r="4" spans="1:19" ht="14.45" x14ac:dyDescent="0.3">
      <c r="A4" s="12" t="s">
        <v>7</v>
      </c>
      <c r="B4" s="11">
        <v>4</v>
      </c>
    </row>
    <row r="5" spans="1:19" x14ac:dyDescent="0.25">
      <c r="A5" s="12" t="s">
        <v>8</v>
      </c>
      <c r="B5" s="11" t="s">
        <v>69</v>
      </c>
    </row>
    <row r="6" spans="1:19" s="23" customFormat="1" ht="15.75" thickBot="1" x14ac:dyDescent="0.3">
      <c r="A6" s="22" t="s">
        <v>9</v>
      </c>
      <c r="B6" s="23" t="s">
        <v>93</v>
      </c>
    </row>
    <row r="7" spans="1:19" ht="15.75" thickTop="1" x14ac:dyDescent="0.25">
      <c r="A7"/>
      <c r="B7"/>
      <c r="C7"/>
      <c r="D7"/>
      <c r="E7"/>
    </row>
    <row r="8" spans="1:19" ht="15" customHeight="1" x14ac:dyDescent="0.25">
      <c r="A8" s="28" t="s">
        <v>68</v>
      </c>
      <c r="B8" s="28">
        <v>2011</v>
      </c>
      <c r="C8" s="28">
        <v>2012</v>
      </c>
      <c r="D8" s="28">
        <v>2013</v>
      </c>
      <c r="E8" s="28">
        <v>2014</v>
      </c>
      <c r="F8"/>
      <c r="G8"/>
      <c r="H8"/>
      <c r="I8"/>
      <c r="J8"/>
      <c r="K8"/>
      <c r="L8"/>
      <c r="M8"/>
      <c r="N8"/>
      <c r="O8"/>
      <c r="P8"/>
      <c r="Q8"/>
      <c r="R8"/>
      <c r="S8"/>
    </row>
    <row r="9" spans="1:19" ht="15" customHeight="1" x14ac:dyDescent="0.25">
      <c r="A9" s="29" t="s">
        <v>43</v>
      </c>
      <c r="B9" s="43">
        <v>749.09090909090912</v>
      </c>
      <c r="C9" s="43">
        <v>705.4545454545455</v>
      </c>
      <c r="D9" s="43">
        <v>758.14042909090915</v>
      </c>
      <c r="E9" s="43">
        <v>693.45454545454538</v>
      </c>
      <c r="F9"/>
      <c r="G9"/>
      <c r="H9" s="26"/>
      <c r="I9"/>
      <c r="J9"/>
      <c r="K9"/>
      <c r="L9"/>
      <c r="M9"/>
      <c r="N9"/>
      <c r="O9"/>
      <c r="P9"/>
      <c r="Q9"/>
      <c r="R9"/>
      <c r="S9"/>
    </row>
    <row r="10" spans="1:19" ht="15" customHeight="1" x14ac:dyDescent="0.25">
      <c r="A10" s="30" t="s">
        <v>60</v>
      </c>
      <c r="B10" s="44">
        <v>407.56720876203116</v>
      </c>
      <c r="C10" s="44">
        <v>403.25257218718883</v>
      </c>
      <c r="D10" s="44">
        <v>449.86807387862797</v>
      </c>
      <c r="E10" s="44">
        <v>386.01121741999339</v>
      </c>
      <c r="F10"/>
      <c r="G10"/>
      <c r="H10" s="26"/>
      <c r="I10"/>
      <c r="J10"/>
      <c r="K10"/>
      <c r="L10"/>
      <c r="M10"/>
      <c r="N10"/>
      <c r="O10"/>
      <c r="P10"/>
      <c r="Q10"/>
      <c r="R10"/>
      <c r="S10"/>
    </row>
    <row r="11" spans="1:19" ht="15" customHeight="1" x14ac:dyDescent="0.25">
      <c r="A11" s="29" t="s">
        <v>56</v>
      </c>
      <c r="B11" s="43">
        <v>273.52510970258407</v>
      </c>
      <c r="C11" s="43">
        <v>240.1510077330573</v>
      </c>
      <c r="D11" s="43">
        <v>271.58619009925104</v>
      </c>
      <c r="E11" s="43">
        <v>327.04053303720156</v>
      </c>
      <c r="F11"/>
      <c r="G11"/>
      <c r="H11"/>
      <c r="I11"/>
      <c r="J11"/>
      <c r="K11"/>
      <c r="L11"/>
      <c r="M11"/>
      <c r="N11"/>
      <c r="O11"/>
      <c r="P11"/>
      <c r="Q11"/>
      <c r="R11"/>
      <c r="S11"/>
    </row>
    <row r="12" spans="1:19" ht="15" customHeight="1" x14ac:dyDescent="0.25">
      <c r="A12" s="30" t="s">
        <v>45</v>
      </c>
      <c r="B12" s="44">
        <v>199.96016729735115</v>
      </c>
      <c r="C12" s="44">
        <v>209.64446260727419</v>
      </c>
      <c r="D12" s="44">
        <v>224.76501838986516</v>
      </c>
      <c r="E12" s="44">
        <v>230.92131277184657</v>
      </c>
      <c r="F12"/>
      <c r="G12"/>
      <c r="H12"/>
      <c r="I12"/>
      <c r="J12"/>
      <c r="K12"/>
      <c r="L12"/>
      <c r="M12"/>
      <c r="N12"/>
      <c r="O12"/>
      <c r="P12"/>
      <c r="Q12"/>
      <c r="R12"/>
      <c r="S12"/>
    </row>
    <row r="13" spans="1:19" ht="15" customHeight="1" x14ac:dyDescent="0.25">
      <c r="A13" s="29" t="s">
        <v>40</v>
      </c>
      <c r="B13" s="43">
        <v>78.478574867597501</v>
      </c>
      <c r="C13" s="43">
        <v>84.579799537393981</v>
      </c>
      <c r="D13" s="43">
        <v>181.9604824223762</v>
      </c>
      <c r="E13" s="43">
        <v>206.07706232221364</v>
      </c>
      <c r="F13"/>
      <c r="G13"/>
      <c r="H13"/>
      <c r="I13"/>
      <c r="J13"/>
      <c r="K13"/>
      <c r="L13"/>
      <c r="M13"/>
      <c r="N13"/>
      <c r="O13"/>
      <c r="P13"/>
      <c r="Q13"/>
      <c r="R13"/>
      <c r="S13"/>
    </row>
    <row r="14" spans="1:19" ht="15" customHeight="1" x14ac:dyDescent="0.25">
      <c r="A14" s="30" t="s">
        <v>47</v>
      </c>
      <c r="B14" s="44">
        <v>110.44109436069236</v>
      </c>
      <c r="C14" s="44">
        <v>135.95756560580682</v>
      </c>
      <c r="D14" s="44">
        <v>151.73852573018081</v>
      </c>
      <c r="E14" s="44">
        <v>179.95042687964747</v>
      </c>
      <c r="F14"/>
      <c r="G14"/>
      <c r="H14"/>
      <c r="I14"/>
      <c r="J14"/>
      <c r="K14"/>
      <c r="L14"/>
      <c r="M14"/>
      <c r="N14"/>
      <c r="O14"/>
      <c r="P14"/>
      <c r="Q14"/>
      <c r="R14"/>
      <c r="S14"/>
    </row>
    <row r="15" spans="1:19" ht="15" customHeight="1" x14ac:dyDescent="0.25">
      <c r="A15" s="29" t="s">
        <v>46</v>
      </c>
      <c r="B15" s="43">
        <v>123.07591106433365</v>
      </c>
      <c r="C15" s="43">
        <v>132.40247212321376</v>
      </c>
      <c r="D15" s="43">
        <v>160.72387859253291</v>
      </c>
      <c r="E15" s="43">
        <v>158.32389580973953</v>
      </c>
      <c r="F15"/>
      <c r="G15"/>
      <c r="H15"/>
      <c r="I15"/>
      <c r="J15"/>
      <c r="K15"/>
      <c r="L15"/>
      <c r="M15"/>
      <c r="N15"/>
      <c r="O15"/>
      <c r="P15"/>
      <c r="Q15"/>
      <c r="R15"/>
      <c r="S15"/>
    </row>
    <row r="16" spans="1:19" ht="15" customHeight="1" x14ac:dyDescent="0.25">
      <c r="A16" s="30" t="s">
        <v>63</v>
      </c>
      <c r="B16" s="44">
        <v>73.619302949061677</v>
      </c>
      <c r="C16" s="44">
        <v>73.924731182795696</v>
      </c>
      <c r="D16" s="44">
        <v>106.84867670790747</v>
      </c>
      <c r="E16" s="44">
        <v>134.97031840259038</v>
      </c>
      <c r="F16"/>
      <c r="G16"/>
      <c r="H16"/>
      <c r="I16"/>
      <c r="J16"/>
      <c r="K16"/>
      <c r="L16"/>
      <c r="M16"/>
      <c r="N16"/>
      <c r="O16"/>
      <c r="P16"/>
      <c r="Q16"/>
      <c r="R16"/>
      <c r="S16"/>
    </row>
    <row r="17" spans="1:19" ht="15" customHeight="1" x14ac:dyDescent="0.25">
      <c r="A17" s="29" t="s">
        <v>49</v>
      </c>
      <c r="B17" s="43">
        <v>76.114526792375187</v>
      </c>
      <c r="C17" s="43">
        <v>66.04138215362417</v>
      </c>
      <c r="D17" s="43">
        <v>74.056274707387018</v>
      </c>
      <c r="E17" s="43">
        <v>127.71655165310536</v>
      </c>
      <c r="F17"/>
      <c r="G17"/>
      <c r="H17"/>
      <c r="I17"/>
      <c r="J17"/>
      <c r="K17"/>
      <c r="L17"/>
      <c r="M17"/>
      <c r="N17"/>
      <c r="O17"/>
      <c r="P17"/>
      <c r="Q17"/>
      <c r="R17"/>
      <c r="S17"/>
    </row>
    <row r="18" spans="1:19" ht="15" customHeight="1" x14ac:dyDescent="0.25">
      <c r="A18" s="30" t="s">
        <v>41</v>
      </c>
      <c r="B18" s="44">
        <v>124.66539196940727</v>
      </c>
      <c r="C18" s="44">
        <v>156.78776290630975</v>
      </c>
      <c r="D18" s="44">
        <v>133.61376673040152</v>
      </c>
      <c r="E18" s="44">
        <v>117.95558958652374</v>
      </c>
      <c r="F18"/>
      <c r="G18"/>
      <c r="H18"/>
      <c r="I18"/>
      <c r="J18"/>
      <c r="K18"/>
      <c r="L18"/>
      <c r="M18"/>
      <c r="N18"/>
      <c r="O18"/>
      <c r="P18"/>
      <c r="Q18"/>
      <c r="R18"/>
      <c r="S18"/>
    </row>
    <row r="19" spans="1:19" ht="15" customHeight="1" x14ac:dyDescent="0.25">
      <c r="A19" s="45" t="s">
        <v>73</v>
      </c>
      <c r="B19" s="46">
        <v>87.799478990916086</v>
      </c>
      <c r="C19" s="46">
        <v>86.148949311789067</v>
      </c>
      <c r="D19" s="46">
        <v>97.4169644933135</v>
      </c>
      <c r="E19" s="46">
        <v>108.76418456267871</v>
      </c>
      <c r="F19"/>
      <c r="G19"/>
      <c r="H19"/>
      <c r="I19"/>
      <c r="J19"/>
      <c r="K19"/>
      <c r="L19"/>
      <c r="M19"/>
      <c r="N19"/>
      <c r="O19"/>
      <c r="P19"/>
      <c r="Q19"/>
      <c r="R19"/>
      <c r="S19"/>
    </row>
    <row r="20" spans="1:19" ht="15" customHeight="1" x14ac:dyDescent="0.25">
      <c r="A20" s="30" t="s">
        <v>62</v>
      </c>
      <c r="B20" s="44">
        <v>0</v>
      </c>
      <c r="C20" s="44">
        <v>93.095642331635545</v>
      </c>
      <c r="D20" s="44">
        <v>93.411403508771926</v>
      </c>
      <c r="E20" s="44">
        <v>99.773627617430677</v>
      </c>
      <c r="F20"/>
      <c r="G20"/>
      <c r="H20"/>
      <c r="I20"/>
      <c r="J20"/>
      <c r="K20"/>
      <c r="L20"/>
      <c r="M20"/>
      <c r="N20"/>
      <c r="O20"/>
      <c r="P20"/>
      <c r="Q20"/>
      <c r="R20"/>
      <c r="S20"/>
    </row>
    <row r="21" spans="1:19" ht="15" customHeight="1" x14ac:dyDescent="0.25">
      <c r="A21" s="29" t="s">
        <v>54</v>
      </c>
      <c r="B21" s="43">
        <v>0</v>
      </c>
      <c r="C21" s="43">
        <v>0</v>
      </c>
      <c r="D21" s="43">
        <v>103.93093313739895</v>
      </c>
      <c r="E21" s="43">
        <v>90.514592933947782</v>
      </c>
      <c r="F21"/>
      <c r="G21"/>
      <c r="H21"/>
      <c r="I21"/>
      <c r="J21"/>
      <c r="K21"/>
      <c r="L21"/>
      <c r="M21"/>
      <c r="N21"/>
      <c r="O21"/>
      <c r="P21"/>
      <c r="Q21"/>
      <c r="R21"/>
      <c r="S21"/>
    </row>
    <row r="22" spans="1:19" ht="15" customHeight="1" x14ac:dyDescent="0.25">
      <c r="A22" s="30" t="s">
        <v>51</v>
      </c>
      <c r="B22" s="44">
        <v>66.928431197572735</v>
      </c>
      <c r="C22" s="44">
        <v>76.418821839080451</v>
      </c>
      <c r="D22" s="44">
        <v>84.420918134525877</v>
      </c>
      <c r="E22" s="44">
        <v>89.752780075360704</v>
      </c>
      <c r="F22"/>
      <c r="G22"/>
      <c r="H22"/>
      <c r="I22"/>
      <c r="J22"/>
      <c r="K22"/>
      <c r="L22"/>
      <c r="M22"/>
      <c r="N22"/>
      <c r="O22"/>
      <c r="P22"/>
      <c r="Q22"/>
      <c r="R22"/>
      <c r="S22"/>
    </row>
    <row r="23" spans="1:19" ht="15" customHeight="1" x14ac:dyDescent="0.25">
      <c r="A23" s="29" t="s">
        <v>44</v>
      </c>
      <c r="B23" s="43">
        <v>74.684658257553536</v>
      </c>
      <c r="C23" s="43">
        <v>116.23681125439624</v>
      </c>
      <c r="D23" s="43">
        <v>106.49719728646751</v>
      </c>
      <c r="E23" s="43">
        <v>77.697828256148384</v>
      </c>
      <c r="F23"/>
      <c r="G23"/>
      <c r="H23"/>
      <c r="I23"/>
      <c r="J23"/>
      <c r="K23"/>
      <c r="L23"/>
      <c r="M23"/>
      <c r="N23"/>
      <c r="O23"/>
      <c r="P23"/>
      <c r="Q23"/>
      <c r="R23"/>
      <c r="S23"/>
    </row>
    <row r="24" spans="1:19" ht="15" customHeight="1" x14ac:dyDescent="0.25">
      <c r="A24" s="30" t="s">
        <v>50</v>
      </c>
      <c r="B24" s="44">
        <v>88.83374689826303</v>
      </c>
      <c r="C24" s="44">
        <v>54.177005789909011</v>
      </c>
      <c r="D24" s="44">
        <v>68.699826302729534</v>
      </c>
      <c r="E24" s="44">
        <v>72.019867549668874</v>
      </c>
      <c r="F24"/>
      <c r="G24"/>
      <c r="H24"/>
      <c r="I24"/>
      <c r="J24"/>
      <c r="K24"/>
      <c r="L24"/>
      <c r="M24"/>
      <c r="N24"/>
      <c r="O24"/>
      <c r="P24"/>
      <c r="Q24"/>
      <c r="R24"/>
      <c r="S24"/>
    </row>
    <row r="25" spans="1:19" ht="15" customHeight="1" x14ac:dyDescent="0.25">
      <c r="A25" s="29" t="s">
        <v>52</v>
      </c>
      <c r="B25" s="43">
        <v>45.928667563930013</v>
      </c>
      <c r="C25" s="43">
        <v>47.442799461641989</v>
      </c>
      <c r="D25" s="43">
        <v>53.331090174966349</v>
      </c>
      <c r="E25" s="43">
        <v>54.340511440107676</v>
      </c>
      <c r="F25"/>
      <c r="G25"/>
      <c r="H25"/>
      <c r="I25"/>
      <c r="J25"/>
      <c r="K25"/>
      <c r="L25"/>
      <c r="M25"/>
      <c r="N25"/>
      <c r="O25"/>
      <c r="P25"/>
      <c r="Q25"/>
      <c r="R25"/>
      <c r="S25"/>
    </row>
    <row r="26" spans="1:19" ht="15" customHeight="1" x14ac:dyDescent="0.25">
      <c r="A26" s="30" t="s">
        <v>57</v>
      </c>
      <c r="B26" s="44">
        <v>38.962472406181007</v>
      </c>
      <c r="C26" s="44">
        <v>49.683282842192234</v>
      </c>
      <c r="D26" s="44">
        <v>56.855111814927028</v>
      </c>
      <c r="E26" s="44">
        <v>49.159084642955612</v>
      </c>
      <c r="F26"/>
      <c r="G26"/>
      <c r="H26"/>
      <c r="I26"/>
      <c r="J26"/>
      <c r="K26"/>
      <c r="L26"/>
      <c r="M26"/>
      <c r="N26"/>
      <c r="O26"/>
      <c r="P26"/>
      <c r="Q26"/>
      <c r="R26"/>
      <c r="S26"/>
    </row>
    <row r="27" spans="1:19" ht="15" customHeight="1" x14ac:dyDescent="0.25">
      <c r="A27" s="29" t="s">
        <v>61</v>
      </c>
      <c r="B27" s="43">
        <v>39.915522703273496</v>
      </c>
      <c r="C27" s="43">
        <v>37.279543774421796</v>
      </c>
      <c r="D27" s="43">
        <v>40.48208055819854</v>
      </c>
      <c r="E27" s="43">
        <v>44.697123519458543</v>
      </c>
      <c r="F27"/>
      <c r="G27"/>
      <c r="H27"/>
      <c r="I27"/>
      <c r="J27"/>
      <c r="K27"/>
      <c r="L27"/>
      <c r="M27"/>
      <c r="N27"/>
      <c r="O27"/>
      <c r="P27"/>
      <c r="Q27"/>
      <c r="R27"/>
      <c r="S27"/>
    </row>
    <row r="28" spans="1:19" ht="15" customHeight="1" x14ac:dyDescent="0.25">
      <c r="A28" s="30" t="s">
        <v>42</v>
      </c>
      <c r="B28" s="44">
        <v>0</v>
      </c>
      <c r="C28" s="44">
        <v>32.979142070051161</v>
      </c>
      <c r="D28" s="44">
        <v>37.562937499999997</v>
      </c>
      <c r="E28" s="44">
        <v>40.0687893081761</v>
      </c>
      <c r="F28"/>
      <c r="G28"/>
      <c r="H28"/>
      <c r="I28"/>
      <c r="J28"/>
      <c r="K28"/>
      <c r="L28"/>
      <c r="M28"/>
      <c r="N28"/>
      <c r="O28"/>
      <c r="P28"/>
      <c r="Q28"/>
      <c r="R28"/>
      <c r="S28"/>
    </row>
    <row r="29" spans="1:19" ht="15" customHeight="1" x14ac:dyDescent="0.25">
      <c r="A29" s="29" t="s">
        <v>58</v>
      </c>
      <c r="B29" s="43">
        <v>65.024081115335861</v>
      </c>
      <c r="C29" s="43">
        <v>30.055564051587911</v>
      </c>
      <c r="D29" s="43">
        <v>30.49016298327971</v>
      </c>
      <c r="E29" s="43">
        <v>38.063562453806362</v>
      </c>
      <c r="F29"/>
      <c r="G29"/>
      <c r="H29"/>
      <c r="I29"/>
      <c r="J29"/>
      <c r="K29"/>
      <c r="L29"/>
      <c r="M29"/>
      <c r="N29"/>
      <c r="O29"/>
      <c r="P29"/>
      <c r="Q29"/>
      <c r="R29"/>
      <c r="S29"/>
    </row>
    <row r="30" spans="1:19" ht="15" customHeight="1" x14ac:dyDescent="0.25">
      <c r="A30" s="30" t="s">
        <v>55</v>
      </c>
      <c r="B30" s="44">
        <v>22.223627624588918</v>
      </c>
      <c r="C30" s="44">
        <v>21.542465405611274</v>
      </c>
      <c r="D30" s="44">
        <v>21.639655609014941</v>
      </c>
      <c r="E30" s="44">
        <v>27.620375063355301</v>
      </c>
      <c r="F30"/>
      <c r="G30"/>
      <c r="H30"/>
      <c r="I30"/>
      <c r="J30"/>
      <c r="K30"/>
      <c r="L30"/>
      <c r="M30"/>
      <c r="N30"/>
      <c r="O30"/>
      <c r="P30"/>
      <c r="Q30"/>
      <c r="R30"/>
      <c r="S30"/>
    </row>
    <row r="31" spans="1:19" ht="15" customHeight="1" x14ac:dyDescent="0.25">
      <c r="A31" s="29" t="s">
        <v>53</v>
      </c>
      <c r="B31" s="43">
        <v>25.122789783889981</v>
      </c>
      <c r="C31" s="43">
        <v>18.673218673218674</v>
      </c>
      <c r="D31" s="43">
        <v>39.41549776289682</v>
      </c>
      <c r="E31" s="43">
        <v>21.625652498135718</v>
      </c>
      <c r="F31"/>
      <c r="G31"/>
      <c r="H31"/>
      <c r="I31"/>
      <c r="J31"/>
      <c r="K31"/>
      <c r="L31"/>
      <c r="M31"/>
      <c r="N31"/>
      <c r="O31"/>
      <c r="P31"/>
      <c r="Q31"/>
      <c r="R31"/>
      <c r="S31"/>
    </row>
    <row r="32" spans="1:19" ht="15" customHeight="1" x14ac:dyDescent="0.25">
      <c r="A32" s="30" t="s">
        <v>59</v>
      </c>
      <c r="B32" s="44">
        <v>4.704463208685163</v>
      </c>
      <c r="C32" s="44">
        <v>4.6951841885496899</v>
      </c>
      <c r="D32" s="44">
        <v>10.13026560178306</v>
      </c>
      <c r="E32" s="44">
        <v>12.439182915506036</v>
      </c>
      <c r="F32"/>
      <c r="G32"/>
      <c r="H32"/>
      <c r="I32"/>
      <c r="J32"/>
      <c r="K32"/>
      <c r="L32"/>
      <c r="M32"/>
      <c r="N32"/>
      <c r="O32"/>
      <c r="P32"/>
      <c r="Q32"/>
      <c r="R32"/>
      <c r="S32"/>
    </row>
    <row r="33" spans="1:19" ht="15" customHeight="1" x14ac:dyDescent="0.25">
      <c r="A33" s="29" t="s">
        <v>48</v>
      </c>
      <c r="B33" s="43">
        <v>19.143861410996735</v>
      </c>
      <c r="C33" s="43">
        <v>7.1599045346062056</v>
      </c>
      <c r="D33" s="43">
        <v>6.2809813641212271</v>
      </c>
      <c r="E33" s="43">
        <v>7.6624111691088617</v>
      </c>
      <c r="F33"/>
      <c r="G33"/>
      <c r="H33"/>
      <c r="I33"/>
      <c r="J33"/>
      <c r="K33"/>
      <c r="L33"/>
      <c r="M33"/>
      <c r="N33"/>
      <c r="O33"/>
      <c r="P33"/>
      <c r="Q33"/>
      <c r="R33"/>
      <c r="S33"/>
    </row>
    <row r="34" spans="1:19" ht="15" customHeight="1" x14ac:dyDescent="0.25">
      <c r="A34" s="30" t="s">
        <v>64</v>
      </c>
      <c r="B34" s="44">
        <v>18.18181818181818</v>
      </c>
      <c r="C34" s="44">
        <v>8.5064935064935057</v>
      </c>
      <c r="D34" s="44">
        <v>1.3378721854304634</v>
      </c>
      <c r="E34" s="44">
        <v>0</v>
      </c>
      <c r="F34"/>
      <c r="G34"/>
      <c r="H34"/>
      <c r="I34"/>
      <c r="J34"/>
      <c r="K34"/>
      <c r="L34"/>
      <c r="M34"/>
      <c r="N34"/>
      <c r="O34"/>
      <c r="P34"/>
      <c r="Q34"/>
      <c r="R34"/>
      <c r="S34"/>
    </row>
    <row r="35" spans="1:19" ht="15" customHeight="1" x14ac:dyDescent="0.25">
      <c r="A35" s="29" t="s">
        <v>71</v>
      </c>
      <c r="B35" s="43">
        <v>82.282438770192798</v>
      </c>
      <c r="C35" s="43">
        <v>51.459093277748828</v>
      </c>
      <c r="D35" s="43">
        <v>70.349140177175613</v>
      </c>
      <c r="E35" s="43">
        <v>0</v>
      </c>
      <c r="F35"/>
      <c r="G35"/>
      <c r="H35"/>
      <c r="I35"/>
      <c r="J35"/>
      <c r="K35"/>
      <c r="L35"/>
      <c r="M35"/>
      <c r="N35"/>
      <c r="O35"/>
      <c r="P35"/>
      <c r="Q35"/>
      <c r="R35"/>
      <c r="S35"/>
    </row>
    <row r="36" spans="1:19" ht="15" customHeight="1" x14ac:dyDescent="0.25">
      <c r="A36" s="30" t="s">
        <v>72</v>
      </c>
      <c r="B36" s="44">
        <v>1.5270164447924826</v>
      </c>
      <c r="C36" s="44">
        <v>3.1323414252153485</v>
      </c>
      <c r="D36" s="44">
        <v>0</v>
      </c>
      <c r="E36" s="44">
        <v>0</v>
      </c>
      <c r="F36"/>
      <c r="G36"/>
      <c r="H36"/>
      <c r="I36"/>
      <c r="J36"/>
      <c r="K36"/>
      <c r="L36"/>
      <c r="M36"/>
      <c r="N36"/>
      <c r="O36"/>
      <c r="P36"/>
      <c r="Q36"/>
      <c r="R36"/>
      <c r="S36"/>
    </row>
    <row r="37" spans="1:19" ht="15" customHeight="1" x14ac:dyDescent="0.25">
      <c r="A37" s="31"/>
      <c r="B37"/>
      <c r="C37"/>
      <c r="D37"/>
      <c r="E37"/>
      <c r="F37"/>
      <c r="G37"/>
      <c r="H37"/>
      <c r="I37"/>
      <c r="J37"/>
      <c r="K37"/>
      <c r="L37"/>
      <c r="M37"/>
      <c r="N37"/>
      <c r="O37"/>
      <c r="P37"/>
      <c r="Q37"/>
      <c r="R37"/>
      <c r="S37"/>
    </row>
    <row r="38" spans="1:19" ht="15" customHeight="1" x14ac:dyDescent="0.25">
      <c r="F38"/>
      <c r="G38"/>
      <c r="H38"/>
      <c r="I38"/>
      <c r="J38"/>
      <c r="K38"/>
      <c r="L38"/>
      <c r="M38"/>
      <c r="N38"/>
      <c r="O38"/>
      <c r="P38"/>
      <c r="Q38"/>
      <c r="R38"/>
      <c r="S38"/>
    </row>
    <row r="39" spans="1:19" ht="15" customHeight="1" x14ac:dyDescent="0.25">
      <c r="F39"/>
      <c r="G39"/>
      <c r="H39"/>
      <c r="I39"/>
      <c r="J39"/>
      <c r="K39"/>
      <c r="L39"/>
      <c r="M39"/>
      <c r="N39"/>
      <c r="O39"/>
      <c r="P39"/>
      <c r="Q39"/>
      <c r="R39"/>
      <c r="S39"/>
    </row>
    <row r="40" spans="1:19" ht="15" customHeight="1" x14ac:dyDescent="0.25">
      <c r="F40"/>
      <c r="G40"/>
      <c r="H40"/>
      <c r="I40"/>
      <c r="J40"/>
      <c r="K40"/>
      <c r="L40"/>
      <c r="M40"/>
      <c r="N40"/>
      <c r="O40"/>
      <c r="P40"/>
      <c r="Q40"/>
      <c r="R40"/>
      <c r="S40"/>
    </row>
    <row r="41" spans="1:19" ht="15" customHeight="1" x14ac:dyDescent="0.25">
      <c r="F41"/>
      <c r="G41"/>
      <c r="H41"/>
      <c r="I41"/>
      <c r="J41"/>
      <c r="K41"/>
      <c r="L41"/>
      <c r="M41"/>
      <c r="N41"/>
      <c r="O41"/>
      <c r="P41"/>
      <c r="Q41"/>
      <c r="R41"/>
      <c r="S41"/>
    </row>
  </sheetData>
  <conditionalFormatting sqref="B9:B10">
    <cfRule type="cellIs" dxfId="159" priority="25" operator="equal">
      <formula>0</formula>
    </cfRule>
  </conditionalFormatting>
  <conditionalFormatting sqref="C34:D34 C36:D36">
    <cfRule type="cellIs" dxfId="158" priority="3" operator="equal">
      <formula>0</formula>
    </cfRule>
  </conditionalFormatting>
  <conditionalFormatting sqref="B12">
    <cfRule type="cellIs" dxfId="157" priority="23" operator="equal">
      <formula>0</formula>
    </cfRule>
  </conditionalFormatting>
  <conditionalFormatting sqref="C9:D10">
    <cfRule type="cellIs" dxfId="156" priority="22" operator="equal">
      <formula>0</formula>
    </cfRule>
  </conditionalFormatting>
  <conditionalFormatting sqref="E34 E36">
    <cfRule type="cellIs" dxfId="155" priority="1" operator="equal">
      <formula>0</formula>
    </cfRule>
  </conditionalFormatting>
  <conditionalFormatting sqref="A11">
    <cfRule type="cellIs" dxfId="154" priority="27" operator="equal">
      <formula>0</formula>
    </cfRule>
  </conditionalFormatting>
  <conditionalFormatting sqref="A9:A10">
    <cfRule type="cellIs" dxfId="153" priority="28" operator="equal">
      <formula>0</formula>
    </cfRule>
  </conditionalFormatting>
  <conditionalFormatting sqref="A12">
    <cfRule type="cellIs" dxfId="152" priority="26" operator="equal">
      <formula>0</formula>
    </cfRule>
  </conditionalFormatting>
  <conditionalFormatting sqref="B11">
    <cfRule type="cellIs" dxfId="151" priority="24" operator="equal">
      <formula>0</formula>
    </cfRule>
  </conditionalFormatting>
  <conditionalFormatting sqref="C11:D11">
    <cfRule type="cellIs" dxfId="150" priority="21" operator="equal">
      <formula>0</formula>
    </cfRule>
  </conditionalFormatting>
  <conditionalFormatting sqref="C12:D12">
    <cfRule type="cellIs" dxfId="149" priority="20" operator="equal">
      <formula>0</formula>
    </cfRule>
  </conditionalFormatting>
  <conditionalFormatting sqref="E9:E10">
    <cfRule type="cellIs" dxfId="148" priority="19" operator="equal">
      <formula>0</formula>
    </cfRule>
  </conditionalFormatting>
  <conditionalFormatting sqref="E11">
    <cfRule type="cellIs" dxfId="147" priority="18" operator="equal">
      <formula>0</formula>
    </cfRule>
  </conditionalFormatting>
  <conditionalFormatting sqref="E12">
    <cfRule type="cellIs" dxfId="146" priority="17" operator="equal">
      <formula>0</formula>
    </cfRule>
  </conditionalFormatting>
  <conditionalFormatting sqref="A13 A15 A17 A19 A21 A23 A25 A27 A29 A31">
    <cfRule type="cellIs" dxfId="145" priority="16" operator="equal">
      <formula>0</formula>
    </cfRule>
  </conditionalFormatting>
  <conditionalFormatting sqref="A14 A16 A18 A20 A22 A24 A26 A28 A30 A32">
    <cfRule type="cellIs" dxfId="144" priority="15" operator="equal">
      <formula>0</formula>
    </cfRule>
  </conditionalFormatting>
  <conditionalFormatting sqref="B13 B15 B17 B19 B21 B23 B25 B27 B29 B31">
    <cfRule type="cellIs" dxfId="143" priority="14" operator="equal">
      <formula>0</formula>
    </cfRule>
  </conditionalFormatting>
  <conditionalFormatting sqref="B14 B16 B18 B20 B22 B24 B26 B28 B30 B32">
    <cfRule type="cellIs" dxfId="142" priority="13" operator="equal">
      <formula>0</formula>
    </cfRule>
  </conditionalFormatting>
  <conditionalFormatting sqref="C13:D13 C15:D15 C17:D17 C19:D19 C21:D21 C23:D23 C25:D25 C27:D27 C29:D29 C31:D31">
    <cfRule type="cellIs" dxfId="141" priority="12" operator="equal">
      <formula>0</formula>
    </cfRule>
  </conditionalFormatting>
  <conditionalFormatting sqref="C14:D14 C16:D16 C18:D18 C20:D20 C22:D22 C24:D24 C26:D26 C28:D28 C30:D30 C32:D32">
    <cfRule type="cellIs" dxfId="140" priority="11" operator="equal">
      <formula>0</formula>
    </cfRule>
  </conditionalFormatting>
  <conditionalFormatting sqref="E13 E15 E17 E19 E21 E23 E25 E27 E29 E31">
    <cfRule type="cellIs" dxfId="139" priority="10" operator="equal">
      <formula>0</formula>
    </cfRule>
  </conditionalFormatting>
  <conditionalFormatting sqref="E14 E16 E18 E20 E22 E24 E26 E28 E30 E32">
    <cfRule type="cellIs" dxfId="138" priority="9" operator="equal">
      <formula>0</formula>
    </cfRule>
  </conditionalFormatting>
  <conditionalFormatting sqref="A33 A35">
    <cfRule type="cellIs" dxfId="137" priority="8" operator="equal">
      <formula>0</formula>
    </cfRule>
  </conditionalFormatting>
  <conditionalFormatting sqref="A34 A36">
    <cfRule type="cellIs" dxfId="136" priority="7" operator="equal">
      <formula>0</formula>
    </cfRule>
  </conditionalFormatting>
  <conditionalFormatting sqref="B33 B35">
    <cfRule type="cellIs" dxfId="135" priority="6" operator="equal">
      <formula>0</formula>
    </cfRule>
  </conditionalFormatting>
  <conditionalFormatting sqref="B34 B36">
    <cfRule type="cellIs" dxfId="134" priority="5" operator="equal">
      <formula>0</formula>
    </cfRule>
  </conditionalFormatting>
  <conditionalFormatting sqref="C33:D33 C35:D35">
    <cfRule type="cellIs" dxfId="133" priority="4" operator="equal">
      <formula>0</formula>
    </cfRule>
  </conditionalFormatting>
  <conditionalFormatting sqref="E33 E35">
    <cfRule type="cellIs" dxfId="132" priority="2" operator="equal">
      <formula>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52"/>
  <sheetViews>
    <sheetView zoomScale="70" zoomScaleNormal="70" workbookViewId="0">
      <selection activeCell="B5" sqref="B5"/>
    </sheetView>
  </sheetViews>
  <sheetFormatPr defaultColWidth="9.140625" defaultRowHeight="15" customHeight="1" x14ac:dyDescent="0.25"/>
  <cols>
    <col min="1" max="1" width="15.140625" style="11" customWidth="1"/>
    <col min="2" max="2" width="18" style="11" customWidth="1"/>
    <col min="3" max="16384" width="9.140625" style="11"/>
  </cols>
  <sheetData>
    <row r="1" spans="1:10" ht="14.45" x14ac:dyDescent="0.3">
      <c r="A1" s="10" t="s">
        <v>96</v>
      </c>
    </row>
    <row r="3" spans="1:10" ht="14.45" x14ac:dyDescent="0.3">
      <c r="A3" s="12" t="s">
        <v>6</v>
      </c>
      <c r="B3" s="13" t="s">
        <v>18</v>
      </c>
    </row>
    <row r="4" spans="1:10" ht="14.45" x14ac:dyDescent="0.3">
      <c r="A4" s="12" t="s">
        <v>7</v>
      </c>
      <c r="B4" s="11">
        <v>4</v>
      </c>
    </row>
    <row r="5" spans="1:10" ht="14.45" x14ac:dyDescent="0.3">
      <c r="A5" s="12" t="s">
        <v>8</v>
      </c>
      <c r="B5" s="11" t="s">
        <v>101</v>
      </c>
    </row>
    <row r="6" spans="1:10" s="23" customFormat="1" thickBot="1" x14ac:dyDescent="0.35">
      <c r="A6" s="22" t="s">
        <v>9</v>
      </c>
    </row>
    <row r="7" spans="1:10" ht="15.75" thickTop="1" x14ac:dyDescent="0.25"/>
    <row r="8" spans="1:10" ht="15" customHeight="1" x14ac:dyDescent="0.25">
      <c r="A8" s="10" t="s">
        <v>97</v>
      </c>
      <c r="C8"/>
      <c r="D8"/>
      <c r="E8"/>
      <c r="F8"/>
      <c r="G8"/>
      <c r="H8"/>
      <c r="I8"/>
      <c r="J8"/>
    </row>
    <row r="9" spans="1:10" ht="15" customHeight="1" x14ac:dyDescent="0.25">
      <c r="C9"/>
      <c r="D9"/>
      <c r="E9"/>
      <c r="F9"/>
      <c r="G9"/>
      <c r="H9"/>
      <c r="I9"/>
      <c r="J9"/>
    </row>
    <row r="10" spans="1:10" ht="15" customHeight="1" x14ac:dyDescent="0.25">
      <c r="A10" s="28" t="s">
        <v>68</v>
      </c>
      <c r="B10" s="28" t="s">
        <v>94</v>
      </c>
      <c r="C10"/>
      <c r="D10"/>
      <c r="E10"/>
      <c r="F10"/>
      <c r="G10"/>
      <c r="H10"/>
      <c r="I10"/>
      <c r="J10"/>
    </row>
    <row r="11" spans="1:10" ht="15" customHeight="1" x14ac:dyDescent="0.25">
      <c r="A11" s="29" t="s">
        <v>58</v>
      </c>
      <c r="B11" s="43">
        <v>6782.1138870000004</v>
      </c>
      <c r="C11"/>
      <c r="D11"/>
      <c r="E11"/>
      <c r="F11"/>
      <c r="G11"/>
      <c r="H11"/>
      <c r="I11"/>
      <c r="J11"/>
    </row>
    <row r="12" spans="1:10" ht="15" customHeight="1" x14ac:dyDescent="0.25">
      <c r="A12" s="30" t="s">
        <v>61</v>
      </c>
      <c r="B12" s="44">
        <v>1764.57719</v>
      </c>
      <c r="C12"/>
      <c r="D12"/>
      <c r="E12"/>
      <c r="F12"/>
      <c r="G12"/>
      <c r="H12"/>
      <c r="I12"/>
      <c r="J12"/>
    </row>
    <row r="13" spans="1:10" ht="15" customHeight="1" x14ac:dyDescent="0.25">
      <c r="A13" s="29" t="s">
        <v>48</v>
      </c>
      <c r="B13" s="43">
        <v>1740.090445</v>
      </c>
      <c r="C13"/>
      <c r="D13"/>
      <c r="E13"/>
      <c r="F13"/>
      <c r="G13"/>
      <c r="H13"/>
      <c r="I13"/>
      <c r="J13"/>
    </row>
    <row r="14" spans="1:10" ht="15" customHeight="1" x14ac:dyDescent="0.25">
      <c r="A14" s="30" t="s">
        <v>59</v>
      </c>
      <c r="B14" s="44">
        <v>1494.9815759999999</v>
      </c>
      <c r="C14"/>
      <c r="D14"/>
      <c r="E14"/>
      <c r="F14"/>
      <c r="G14"/>
      <c r="H14"/>
      <c r="I14"/>
      <c r="J14"/>
    </row>
    <row r="15" spans="1:10" ht="15" customHeight="1" x14ac:dyDescent="0.25">
      <c r="A15" s="29" t="s">
        <v>44</v>
      </c>
      <c r="B15" s="43">
        <v>1367.4265780000001</v>
      </c>
      <c r="C15"/>
      <c r="D15"/>
      <c r="E15"/>
      <c r="F15"/>
      <c r="G15"/>
      <c r="H15"/>
      <c r="I15"/>
      <c r="J15"/>
    </row>
    <row r="16" spans="1:10" ht="15" customHeight="1" x14ac:dyDescent="0.25">
      <c r="A16" s="30" t="s">
        <v>55</v>
      </c>
      <c r="B16" s="44">
        <v>1180</v>
      </c>
      <c r="C16"/>
      <c r="D16"/>
      <c r="E16"/>
      <c r="F16"/>
      <c r="G16"/>
      <c r="H16"/>
      <c r="I16"/>
      <c r="J16"/>
    </row>
    <row r="17" spans="1:10" ht="15" customHeight="1" x14ac:dyDescent="0.25">
      <c r="A17" s="29" t="s">
        <v>57</v>
      </c>
      <c r="B17" s="43">
        <v>1028.0713929999999</v>
      </c>
      <c r="C17"/>
      <c r="D17"/>
      <c r="E17"/>
      <c r="F17"/>
      <c r="G17"/>
      <c r="H17"/>
      <c r="I17"/>
      <c r="J17"/>
    </row>
    <row r="18" spans="1:10" ht="15" customHeight="1" x14ac:dyDescent="0.25">
      <c r="A18" s="30" t="s">
        <v>53</v>
      </c>
      <c r="B18" s="44">
        <v>572.34363099999996</v>
      </c>
      <c r="C18"/>
      <c r="D18"/>
      <c r="E18"/>
      <c r="F18"/>
      <c r="G18"/>
      <c r="H18"/>
      <c r="I18"/>
      <c r="J18"/>
    </row>
    <row r="19" spans="1:10" ht="15" customHeight="1" x14ac:dyDescent="0.25">
      <c r="A19" s="29" t="s">
        <v>42</v>
      </c>
      <c r="B19" s="43">
        <v>546</v>
      </c>
      <c r="C19"/>
      <c r="D19"/>
      <c r="E19"/>
      <c r="F19"/>
      <c r="G19"/>
      <c r="H19"/>
      <c r="I19"/>
      <c r="J19"/>
    </row>
    <row r="20" spans="1:10" ht="15" customHeight="1" x14ac:dyDescent="0.25">
      <c r="A20" s="30" t="s">
        <v>72</v>
      </c>
      <c r="B20" s="44">
        <v>502.64781499999998</v>
      </c>
      <c r="C20"/>
      <c r="D20"/>
      <c r="E20"/>
      <c r="F20"/>
      <c r="G20"/>
      <c r="H20"/>
      <c r="I20"/>
      <c r="J20"/>
    </row>
    <row r="21" spans="1:10" ht="15" customHeight="1" x14ac:dyDescent="0.25">
      <c r="A21" s="29" t="s">
        <v>95</v>
      </c>
      <c r="B21" s="43">
        <v>1668.888275</v>
      </c>
      <c r="C21"/>
      <c r="D21"/>
      <c r="E21"/>
      <c r="F21"/>
      <c r="G21"/>
      <c r="H21"/>
      <c r="I21"/>
      <c r="J21"/>
    </row>
    <row r="22" spans="1:10" ht="15" customHeight="1" x14ac:dyDescent="0.25">
      <c r="A22"/>
      <c r="B22"/>
      <c r="C22"/>
      <c r="D22"/>
      <c r="E22"/>
      <c r="F22"/>
      <c r="G22"/>
      <c r="H22"/>
      <c r="I22"/>
      <c r="J22"/>
    </row>
    <row r="23" spans="1:10" ht="15" customHeight="1" x14ac:dyDescent="0.25">
      <c r="A23"/>
      <c r="B23"/>
      <c r="C23"/>
      <c r="D23"/>
      <c r="E23"/>
      <c r="F23"/>
      <c r="G23"/>
      <c r="H23"/>
      <c r="I23"/>
      <c r="J23"/>
    </row>
    <row r="24" spans="1:10" ht="15" customHeight="1" x14ac:dyDescent="0.25">
      <c r="A24"/>
      <c r="B24"/>
      <c r="C24"/>
      <c r="D24"/>
      <c r="E24"/>
      <c r="F24"/>
      <c r="G24"/>
      <c r="H24"/>
      <c r="I24"/>
      <c r="J24"/>
    </row>
    <row r="25" spans="1:10" ht="15" customHeight="1" x14ac:dyDescent="0.25">
      <c r="A25"/>
      <c r="B25"/>
      <c r="C25"/>
      <c r="D25"/>
      <c r="E25"/>
      <c r="F25"/>
      <c r="G25"/>
      <c r="H25"/>
      <c r="I25"/>
      <c r="J25"/>
    </row>
    <row r="26" spans="1:10" ht="15" customHeight="1" x14ac:dyDescent="0.25">
      <c r="A26"/>
      <c r="B26"/>
      <c r="C26"/>
      <c r="D26"/>
      <c r="E26"/>
      <c r="F26"/>
      <c r="G26"/>
      <c r="H26"/>
      <c r="I26"/>
      <c r="J26"/>
    </row>
    <row r="27" spans="1:10" ht="15" customHeight="1" x14ac:dyDescent="0.25">
      <c r="A27"/>
      <c r="B27"/>
      <c r="C27"/>
      <c r="D27"/>
      <c r="E27"/>
      <c r="F27"/>
      <c r="G27"/>
      <c r="H27"/>
      <c r="I27"/>
      <c r="J27"/>
    </row>
    <row r="28" spans="1:10" ht="15" customHeight="1" x14ac:dyDescent="0.25">
      <c r="A28"/>
      <c r="B28"/>
      <c r="C28"/>
      <c r="D28"/>
      <c r="E28"/>
      <c r="F28"/>
      <c r="G28"/>
      <c r="H28"/>
      <c r="I28"/>
      <c r="J28"/>
    </row>
    <row r="29" spans="1:10" ht="15" customHeight="1" x14ac:dyDescent="0.25">
      <c r="A29" s="10" t="s">
        <v>98</v>
      </c>
      <c r="B29"/>
      <c r="C29"/>
      <c r="D29"/>
      <c r="E29"/>
      <c r="F29"/>
      <c r="G29"/>
      <c r="H29"/>
      <c r="I29"/>
      <c r="J29"/>
    </row>
    <row r="31" spans="1:10" ht="15" customHeight="1" x14ac:dyDescent="0.25">
      <c r="A31" s="28" t="s">
        <v>68</v>
      </c>
      <c r="B31" s="28" t="s">
        <v>94</v>
      </c>
      <c r="C31"/>
      <c r="D31"/>
      <c r="E31"/>
      <c r="F31"/>
      <c r="G31"/>
      <c r="H31"/>
      <c r="I31"/>
      <c r="J31"/>
    </row>
    <row r="32" spans="1:10" ht="15" customHeight="1" x14ac:dyDescent="0.25">
      <c r="A32" s="29" t="s">
        <v>58</v>
      </c>
      <c r="B32" s="43">
        <v>3093.5473109999998</v>
      </c>
      <c r="C32"/>
      <c r="D32"/>
      <c r="E32"/>
      <c r="F32"/>
      <c r="G32"/>
      <c r="H32"/>
      <c r="I32"/>
      <c r="J32"/>
    </row>
    <row r="33" spans="1:10" ht="15" customHeight="1" x14ac:dyDescent="0.25">
      <c r="A33" s="30" t="s">
        <v>49</v>
      </c>
      <c r="B33" s="44">
        <v>1653.482794</v>
      </c>
      <c r="C33"/>
      <c r="D33"/>
      <c r="E33"/>
      <c r="F33"/>
      <c r="G33"/>
      <c r="H33"/>
      <c r="I33"/>
      <c r="J33"/>
    </row>
    <row r="34" spans="1:10" ht="15" customHeight="1" x14ac:dyDescent="0.25">
      <c r="A34" s="29" t="s">
        <v>44</v>
      </c>
      <c r="B34" s="43">
        <v>1154.518497</v>
      </c>
      <c r="C34"/>
      <c r="D34"/>
      <c r="E34"/>
      <c r="F34"/>
      <c r="G34"/>
      <c r="H34"/>
      <c r="I34"/>
      <c r="J34"/>
    </row>
    <row r="35" spans="1:10" ht="15" customHeight="1" x14ac:dyDescent="0.25">
      <c r="A35" s="30" t="s">
        <v>59</v>
      </c>
      <c r="B35" s="44">
        <v>1128.681566</v>
      </c>
      <c r="C35"/>
      <c r="D35"/>
      <c r="E35"/>
      <c r="F35"/>
      <c r="G35"/>
      <c r="H35"/>
      <c r="I35"/>
      <c r="J35"/>
    </row>
    <row r="36" spans="1:10" ht="15" customHeight="1" x14ac:dyDescent="0.25">
      <c r="A36" s="29" t="s">
        <v>55</v>
      </c>
      <c r="B36" s="43">
        <v>866.92909999999995</v>
      </c>
      <c r="C36"/>
      <c r="D36"/>
      <c r="E36"/>
      <c r="F36"/>
      <c r="G36"/>
      <c r="H36"/>
      <c r="I36"/>
      <c r="J36"/>
    </row>
    <row r="37" spans="1:10" ht="15" customHeight="1" x14ac:dyDescent="0.25">
      <c r="A37" s="30" t="s">
        <v>61</v>
      </c>
      <c r="B37" s="44">
        <v>796.56826000000001</v>
      </c>
      <c r="C37"/>
      <c r="D37"/>
      <c r="E37"/>
      <c r="F37"/>
      <c r="G37"/>
      <c r="H37"/>
      <c r="I37"/>
      <c r="J37"/>
    </row>
    <row r="38" spans="1:10" ht="15" customHeight="1" x14ac:dyDescent="0.25">
      <c r="A38" s="29" t="s">
        <v>48</v>
      </c>
      <c r="B38" s="43">
        <v>772.88947700000006</v>
      </c>
      <c r="C38"/>
      <c r="D38"/>
      <c r="E38"/>
      <c r="F38"/>
      <c r="G38"/>
      <c r="H38"/>
      <c r="I38"/>
      <c r="J38"/>
    </row>
    <row r="39" spans="1:10" ht="15" customHeight="1" x14ac:dyDescent="0.25">
      <c r="A39" s="30" t="s">
        <v>45</v>
      </c>
      <c r="B39" s="44">
        <v>660.49795099999994</v>
      </c>
      <c r="C39"/>
      <c r="D39"/>
      <c r="E39"/>
      <c r="F39"/>
      <c r="G39"/>
      <c r="H39"/>
      <c r="I39"/>
      <c r="J39"/>
    </row>
    <row r="40" spans="1:10" ht="15" customHeight="1" x14ac:dyDescent="0.25">
      <c r="A40" s="29" t="s">
        <v>41</v>
      </c>
      <c r="B40" s="43">
        <v>626.09297600000002</v>
      </c>
      <c r="C40"/>
      <c r="D40"/>
      <c r="E40"/>
      <c r="F40"/>
      <c r="G40"/>
      <c r="H40"/>
      <c r="I40"/>
      <c r="J40"/>
    </row>
    <row r="41" spans="1:10" ht="15" customHeight="1" x14ac:dyDescent="0.25">
      <c r="A41" s="30" t="s">
        <v>46</v>
      </c>
      <c r="B41" s="44">
        <v>625.86497699999995</v>
      </c>
      <c r="C41"/>
      <c r="D41"/>
      <c r="E41"/>
      <c r="F41"/>
      <c r="G41"/>
      <c r="H41"/>
      <c r="I41"/>
      <c r="J41"/>
    </row>
    <row r="42" spans="1:10" ht="15" customHeight="1" x14ac:dyDescent="0.25">
      <c r="A42" s="29" t="s">
        <v>95</v>
      </c>
      <c r="B42" s="43">
        <v>3235.169832000001</v>
      </c>
      <c r="C42"/>
      <c r="D42"/>
      <c r="E42"/>
      <c r="F42"/>
      <c r="G42"/>
      <c r="H42"/>
      <c r="I42"/>
      <c r="J42"/>
    </row>
    <row r="43" spans="1:10" ht="15" customHeight="1" x14ac:dyDescent="0.25">
      <c r="A43"/>
      <c r="B43"/>
      <c r="C43"/>
      <c r="D43"/>
      <c r="E43"/>
      <c r="F43"/>
      <c r="G43"/>
      <c r="H43"/>
      <c r="I43"/>
      <c r="J43"/>
    </row>
    <row r="44" spans="1:10" ht="15" customHeight="1" x14ac:dyDescent="0.25">
      <c r="A44"/>
      <c r="B44" s="48"/>
      <c r="C44"/>
      <c r="D44"/>
      <c r="E44"/>
      <c r="F44"/>
      <c r="G44"/>
      <c r="H44"/>
      <c r="I44"/>
      <c r="J44"/>
    </row>
    <row r="45" spans="1:10" ht="15" customHeight="1" x14ac:dyDescent="0.25">
      <c r="A45"/>
      <c r="B45"/>
      <c r="C45"/>
      <c r="D45"/>
      <c r="E45"/>
      <c r="F45"/>
      <c r="G45"/>
      <c r="H45"/>
      <c r="I45"/>
      <c r="J45"/>
    </row>
    <row r="46" spans="1:10" ht="15" customHeight="1" x14ac:dyDescent="0.25">
      <c r="A46"/>
      <c r="B46"/>
      <c r="C46"/>
      <c r="D46"/>
      <c r="E46"/>
      <c r="F46"/>
      <c r="G46"/>
      <c r="H46"/>
      <c r="I46"/>
      <c r="J46"/>
    </row>
    <row r="47" spans="1:10" ht="15" customHeight="1" x14ac:dyDescent="0.25">
      <c r="A47"/>
      <c r="B47"/>
      <c r="C47"/>
      <c r="D47"/>
      <c r="E47"/>
      <c r="F47"/>
      <c r="G47"/>
      <c r="H47"/>
      <c r="I47"/>
      <c r="J47"/>
    </row>
    <row r="48" spans="1:10" ht="15" customHeight="1" x14ac:dyDescent="0.25">
      <c r="A48"/>
      <c r="B48"/>
      <c r="C48"/>
      <c r="D48"/>
      <c r="E48"/>
      <c r="F48"/>
      <c r="G48"/>
      <c r="H48"/>
      <c r="I48"/>
      <c r="J48"/>
    </row>
    <row r="49" spans="1:10" ht="15" customHeight="1" x14ac:dyDescent="0.25">
      <c r="A49"/>
      <c r="B49"/>
      <c r="C49"/>
      <c r="D49"/>
      <c r="E49"/>
      <c r="F49"/>
      <c r="G49"/>
      <c r="H49"/>
      <c r="I49"/>
      <c r="J49"/>
    </row>
    <row r="50" spans="1:10" ht="15" customHeight="1" x14ac:dyDescent="0.25">
      <c r="A50"/>
      <c r="B50"/>
      <c r="C50"/>
      <c r="D50"/>
      <c r="E50"/>
      <c r="F50"/>
      <c r="G50"/>
      <c r="H50"/>
      <c r="I50"/>
      <c r="J50"/>
    </row>
    <row r="51" spans="1:10" ht="15" customHeight="1" x14ac:dyDescent="0.25">
      <c r="A51"/>
      <c r="B51"/>
      <c r="C51"/>
      <c r="D51"/>
      <c r="E51"/>
      <c r="F51"/>
      <c r="G51"/>
      <c r="H51"/>
      <c r="I51"/>
      <c r="J51"/>
    </row>
    <row r="52" spans="1:10" ht="15" customHeight="1" x14ac:dyDescent="0.25">
      <c r="A52"/>
      <c r="B52"/>
      <c r="C52"/>
      <c r="D52"/>
      <c r="E52"/>
      <c r="F52"/>
      <c r="G52"/>
      <c r="H52"/>
      <c r="I52"/>
      <c r="J52"/>
    </row>
  </sheetData>
  <conditionalFormatting sqref="B11:B12">
    <cfRule type="cellIs" dxfId="131" priority="25" operator="equal">
      <formula>0</formula>
    </cfRule>
  </conditionalFormatting>
  <conditionalFormatting sqref="B14">
    <cfRule type="cellIs" dxfId="130" priority="23" operator="equal">
      <formula>0</formula>
    </cfRule>
  </conditionalFormatting>
  <conditionalFormatting sqref="A13">
    <cfRule type="cellIs" dxfId="129" priority="27" operator="equal">
      <formula>0</formula>
    </cfRule>
  </conditionalFormatting>
  <conditionalFormatting sqref="A11:A12">
    <cfRule type="cellIs" dxfId="128" priority="28" operator="equal">
      <formula>0</formula>
    </cfRule>
  </conditionalFormatting>
  <conditionalFormatting sqref="A14">
    <cfRule type="cellIs" dxfId="127" priority="26" operator="equal">
      <formula>0</formula>
    </cfRule>
  </conditionalFormatting>
  <conditionalFormatting sqref="B13">
    <cfRule type="cellIs" dxfId="126" priority="24" operator="equal">
      <formula>0</formula>
    </cfRule>
  </conditionalFormatting>
  <conditionalFormatting sqref="A15 A17 A19">
    <cfRule type="cellIs" dxfId="125" priority="22" operator="equal">
      <formula>0</formula>
    </cfRule>
  </conditionalFormatting>
  <conditionalFormatting sqref="A16 A18">
    <cfRule type="cellIs" dxfId="124" priority="21" operator="equal">
      <formula>0</formula>
    </cfRule>
  </conditionalFormatting>
  <conditionalFormatting sqref="B15 B17 B19">
    <cfRule type="cellIs" dxfId="123" priority="20" operator="equal">
      <formula>0</formula>
    </cfRule>
  </conditionalFormatting>
  <conditionalFormatting sqref="B16 B18">
    <cfRule type="cellIs" dxfId="122" priority="19" operator="equal">
      <formula>0</formula>
    </cfRule>
  </conditionalFormatting>
  <conditionalFormatting sqref="A21">
    <cfRule type="cellIs" dxfId="121" priority="18" operator="equal">
      <formula>0</formula>
    </cfRule>
  </conditionalFormatting>
  <conditionalFormatting sqref="A20">
    <cfRule type="cellIs" dxfId="120" priority="17" operator="equal">
      <formula>0</formula>
    </cfRule>
  </conditionalFormatting>
  <conditionalFormatting sqref="B21">
    <cfRule type="cellIs" dxfId="119" priority="16" operator="equal">
      <formula>0</formula>
    </cfRule>
  </conditionalFormatting>
  <conditionalFormatting sqref="B20">
    <cfRule type="cellIs" dxfId="118" priority="15" operator="equal">
      <formula>0</formula>
    </cfRule>
  </conditionalFormatting>
  <conditionalFormatting sqref="B32:B33">
    <cfRule type="cellIs" dxfId="117" priority="11" operator="equal">
      <formula>0</formula>
    </cfRule>
  </conditionalFormatting>
  <conditionalFormatting sqref="B35">
    <cfRule type="cellIs" dxfId="116" priority="9" operator="equal">
      <formula>0</formula>
    </cfRule>
  </conditionalFormatting>
  <conditionalFormatting sqref="A34">
    <cfRule type="cellIs" dxfId="115" priority="13" operator="equal">
      <formula>0</formula>
    </cfRule>
  </conditionalFormatting>
  <conditionalFormatting sqref="A32:A33">
    <cfRule type="cellIs" dxfId="114" priority="14" operator="equal">
      <formula>0</formula>
    </cfRule>
  </conditionalFormatting>
  <conditionalFormatting sqref="A35">
    <cfRule type="cellIs" dxfId="113" priority="12" operator="equal">
      <formula>0</formula>
    </cfRule>
  </conditionalFormatting>
  <conditionalFormatting sqref="B34">
    <cfRule type="cellIs" dxfId="112" priority="10" operator="equal">
      <formula>0</formula>
    </cfRule>
  </conditionalFormatting>
  <conditionalFormatting sqref="A36 A38 A40">
    <cfRule type="cellIs" dxfId="111" priority="8" operator="equal">
      <formula>0</formula>
    </cfRule>
  </conditionalFormatting>
  <conditionalFormatting sqref="A37 A39">
    <cfRule type="cellIs" dxfId="110" priority="7" operator="equal">
      <formula>0</formula>
    </cfRule>
  </conditionalFormatting>
  <conditionalFormatting sqref="B36 B38 B40">
    <cfRule type="cellIs" dxfId="109" priority="6" operator="equal">
      <formula>0</formula>
    </cfRule>
  </conditionalFormatting>
  <conditionalFormatting sqref="B37 B39">
    <cfRule type="cellIs" dxfId="108" priority="5" operator="equal">
      <formula>0</formula>
    </cfRule>
  </conditionalFormatting>
  <conditionalFormatting sqref="A42">
    <cfRule type="cellIs" dxfId="107" priority="4" operator="equal">
      <formula>0</formula>
    </cfRule>
  </conditionalFormatting>
  <conditionalFormatting sqref="A41">
    <cfRule type="cellIs" dxfId="106" priority="3" operator="equal">
      <formula>0</formula>
    </cfRule>
  </conditionalFormatting>
  <conditionalFormatting sqref="B42">
    <cfRule type="cellIs" dxfId="105" priority="2" operator="equal">
      <formula>0</formula>
    </cfRule>
  </conditionalFormatting>
  <conditionalFormatting sqref="B41">
    <cfRule type="cellIs" dxfId="104" priority="1" operator="equal">
      <formula>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Contents</vt:lpstr>
      <vt:lpstr>Fig. 26</vt:lpstr>
      <vt:lpstr>Fig. 27</vt:lpstr>
      <vt:lpstr>Fig. 28</vt:lpstr>
      <vt:lpstr>Fig. 29</vt:lpstr>
      <vt:lpstr>Fig. 30</vt:lpstr>
      <vt:lpstr>Fig. 31</vt:lpstr>
      <vt:lpstr>Fig. 32</vt:lpstr>
      <vt:lpstr>Fig. 33</vt:lpstr>
      <vt:lpstr>Fig. 34</vt:lpstr>
      <vt:lpstr>Fig. 35</vt:lpstr>
      <vt:lpstr>Fig. 36</vt:lpstr>
      <vt:lpstr>Fig. 37</vt:lpstr>
      <vt:lpstr>Fig. 38</vt:lpstr>
      <vt:lpstr>Fig. 39</vt:lpstr>
      <vt:lpstr>Fig. 40</vt:lpstr>
      <vt:lpstr>Fig. 41</vt:lpstr>
      <vt:lpstr>Fig. 42</vt:lpstr>
      <vt:lpstr>Fig. 43</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PACE Carla (MOVE)</dc:creator>
  <cp:lastModifiedBy>DG MOVE B2</cp:lastModifiedBy>
  <dcterms:created xsi:type="dcterms:W3CDTF">2016-10-20T07:33:00Z</dcterms:created>
  <dcterms:modified xsi:type="dcterms:W3CDTF">2016-12-07T11:46:50Z</dcterms:modified>
</cp:coreProperties>
</file>